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840" windowHeight="13740" activeTab="1"/>
  </bookViews>
  <sheets>
    <sheet name="Mapping" sheetId="1" r:id="rId1"/>
    <sheet name="Geen RGS code voor" sheetId="2" r:id="rId2"/>
  </sheets>
  <definedNames>
    <definedName name="_xlnm._FilterDatabase" localSheetId="0" hidden="1">Mapping!$A$1:$N$2384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Q2149" i="1" l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367" i="1"/>
  <c r="Q2368" i="1"/>
  <c r="Q2369" i="1"/>
  <c r="Q2370" i="1"/>
  <c r="Q2371" i="1"/>
  <c r="R2372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R2366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R2295" i="1"/>
  <c r="Q2235" i="1"/>
  <c r="Q2236" i="1"/>
  <c r="Q2237" i="1"/>
  <c r="Q2238" i="1"/>
  <c r="Q2239" i="1"/>
  <c r="Q2240" i="1"/>
  <c r="Q2241" i="1"/>
  <c r="Q2242" i="1"/>
  <c r="Q2243" i="1"/>
  <c r="R2243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R2233" i="1"/>
  <c r="Q2148" i="1"/>
  <c r="Q2176" i="1"/>
  <c r="Q2177" i="1"/>
  <c r="Q2178" i="1"/>
  <c r="Q2179" i="1"/>
  <c r="Q2180" i="1"/>
  <c r="R218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R2146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R1919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R1842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R1664" i="1"/>
  <c r="Q1613" i="1"/>
  <c r="Q1614" i="1"/>
  <c r="Q1615" i="1"/>
  <c r="Q1616" i="1"/>
  <c r="Q1617" i="1"/>
  <c r="Q1618" i="1"/>
  <c r="Q1619" i="1"/>
  <c r="Q1620" i="1"/>
  <c r="R1655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R1611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R1516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R1462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R1445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R134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R1160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R831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R786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R617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R204" i="1"/>
  <c r="Q1463" i="1"/>
  <c r="Q1612" i="1"/>
  <c r="Q1843" i="1"/>
  <c r="Q1920" i="1"/>
  <c r="Q2147" i="1"/>
  <c r="Q2181" i="1"/>
  <c r="Q2234" i="1"/>
  <c r="Q2244" i="1"/>
  <c r="Q2296" i="1"/>
  <c r="Q2297" i="1"/>
  <c r="Q2298" i="1"/>
  <c r="Q2299" i="1"/>
  <c r="Q2300" i="1"/>
  <c r="Q2301" i="1"/>
  <c r="Q2302" i="1"/>
  <c r="Q2303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N1718" i="1"/>
  <c r="N1666" i="1"/>
  <c r="N2360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6" i="1"/>
  <c r="N127" i="1"/>
  <c r="N128" i="1"/>
  <c r="N129" i="1"/>
  <c r="N130" i="1"/>
  <c r="N131" i="1"/>
  <c r="N132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30" i="1"/>
  <c r="N231" i="1"/>
  <c r="N232" i="1"/>
  <c r="N233" i="1"/>
  <c r="N234" i="1"/>
  <c r="N235" i="1"/>
  <c r="N236" i="1"/>
  <c r="N237" i="1"/>
  <c r="N238" i="1"/>
  <c r="N240" i="1"/>
  <c r="N241" i="1"/>
  <c r="N242" i="1"/>
  <c r="N243" i="1"/>
  <c r="N244" i="1"/>
  <c r="N245" i="1"/>
  <c r="N246" i="1"/>
  <c r="N247" i="1"/>
  <c r="N248" i="1"/>
  <c r="N249" i="1"/>
  <c r="N250" i="1"/>
  <c r="N253" i="1"/>
  <c r="N254" i="1"/>
  <c r="N255" i="1"/>
  <c r="N256" i="1"/>
  <c r="N257" i="1"/>
  <c r="N258" i="1"/>
  <c r="N259" i="1"/>
  <c r="N260" i="1"/>
  <c r="N261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1" i="1"/>
  <c r="N414" i="1"/>
  <c r="N415" i="1"/>
  <c r="N416" i="1"/>
  <c r="N417" i="1"/>
  <c r="N418" i="1"/>
  <c r="N419" i="1"/>
  <c r="N420" i="1"/>
  <c r="N421" i="1"/>
  <c r="N422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3" i="1"/>
  <c r="N484" i="1"/>
  <c r="N485" i="1"/>
  <c r="N486" i="1"/>
  <c r="N487" i="1"/>
  <c r="N488" i="1"/>
  <c r="N489" i="1"/>
  <c r="N490" i="1"/>
  <c r="N491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9" i="1"/>
  <c r="N530" i="1"/>
  <c r="N531" i="1"/>
  <c r="N532" i="1"/>
  <c r="N533" i="1"/>
  <c r="N534" i="1"/>
  <c r="N535" i="1"/>
  <c r="N536" i="1"/>
  <c r="N537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30" i="1"/>
  <c r="N1031" i="1"/>
  <c r="N1032" i="1"/>
  <c r="N1033" i="1"/>
  <c r="N1034" i="1"/>
  <c r="N1035" i="1"/>
  <c r="N1036" i="1"/>
  <c r="N1037" i="1"/>
  <c r="N1038" i="1"/>
  <c r="N1039" i="1"/>
  <c r="N1040" i="1"/>
  <c r="N1042" i="1"/>
  <c r="N1044" i="1"/>
  <c r="N1045" i="1"/>
  <c r="N1047" i="1"/>
  <c r="N1048" i="1"/>
  <c r="N1049" i="1"/>
  <c r="N1050" i="1"/>
  <c r="N1051" i="1"/>
  <c r="N1057" i="1"/>
  <c r="N1058" i="1"/>
  <c r="N1059" i="1"/>
  <c r="N1061" i="1"/>
  <c r="N1067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1" i="1"/>
  <c r="N1372" i="1"/>
  <c r="N1373" i="1"/>
  <c r="N1374" i="1"/>
  <c r="N1375" i="1"/>
  <c r="N1376" i="1"/>
  <c r="N1377" i="1"/>
  <c r="N1378" i="1"/>
  <c r="N1379" i="1"/>
  <c r="N1380" i="1"/>
  <c r="N1381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2" i="1"/>
  <c r="N1433" i="1"/>
  <c r="N1434" i="1"/>
  <c r="N1435" i="1"/>
  <c r="N1436" i="1"/>
  <c r="N1437" i="1"/>
  <c r="N1438" i="1"/>
  <c r="N1439" i="1"/>
  <c r="N1446" i="1"/>
  <c r="N1455" i="1"/>
  <c r="N1456" i="1"/>
  <c r="N1457" i="1"/>
  <c r="N1458" i="1"/>
  <c r="N1460" i="1"/>
  <c r="N1461" i="1"/>
  <c r="N1462" i="1"/>
  <c r="N1463" i="1"/>
  <c r="N1465" i="1"/>
  <c r="N1466" i="1"/>
  <c r="N1467" i="1"/>
  <c r="N1468" i="1"/>
  <c r="N1475" i="1"/>
  <c r="N1476" i="1"/>
  <c r="N1477" i="1"/>
  <c r="N1478" i="1"/>
  <c r="N1479" i="1"/>
  <c r="N1483" i="1"/>
  <c r="N1484" i="1"/>
  <c r="N1485" i="1"/>
  <c r="N1486" i="1"/>
  <c r="N1487" i="1"/>
  <c r="N1489" i="1"/>
  <c r="N1490" i="1"/>
  <c r="N1491" i="1"/>
  <c r="N1493" i="1"/>
  <c r="N1495" i="1"/>
  <c r="N1496" i="1"/>
  <c r="N1498" i="1"/>
  <c r="N1499" i="1"/>
  <c r="N1500" i="1"/>
  <c r="N1501" i="1"/>
  <c r="N1502" i="1"/>
  <c r="N1504" i="1"/>
  <c r="N1510" i="1"/>
  <c r="N1512" i="1"/>
  <c r="N1513" i="1"/>
  <c r="N1515" i="1"/>
  <c r="N1519" i="1"/>
  <c r="N1520" i="1"/>
  <c r="N1521" i="1"/>
  <c r="N1522" i="1"/>
  <c r="N1523" i="1"/>
  <c r="N1524" i="1"/>
  <c r="N1525" i="1"/>
  <c r="N1527" i="1"/>
  <c r="N1528" i="1"/>
  <c r="N1529" i="1"/>
  <c r="N1530" i="1"/>
  <c r="N1531" i="1"/>
  <c r="N1535" i="1"/>
  <c r="N1536" i="1"/>
  <c r="N1538" i="1"/>
  <c r="N1540" i="1"/>
  <c r="N1541" i="1"/>
  <c r="N1542" i="1"/>
  <c r="N1543" i="1"/>
  <c r="N1545" i="1"/>
  <c r="N1546" i="1"/>
  <c r="N1547" i="1"/>
  <c r="N1548" i="1"/>
  <c r="N1549" i="1"/>
  <c r="N1550" i="1"/>
  <c r="N1553" i="1"/>
  <c r="N1554" i="1"/>
  <c r="N1555" i="1"/>
  <c r="N1556" i="1"/>
  <c r="N1557" i="1"/>
  <c r="N1558" i="1"/>
  <c r="N1559" i="1"/>
  <c r="N1560" i="1"/>
  <c r="N1561" i="1"/>
  <c r="N1563" i="1"/>
  <c r="N1564" i="1"/>
  <c r="N1565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7" i="1"/>
  <c r="N1608" i="1"/>
  <c r="N1609" i="1"/>
  <c r="N1610" i="1"/>
  <c r="N1611" i="1"/>
  <c r="N1612" i="1"/>
  <c r="N1616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8" i="1"/>
  <c r="N1659" i="1"/>
  <c r="N1660" i="1"/>
  <c r="N1661" i="1"/>
  <c r="N1662" i="1"/>
  <c r="N1663" i="1"/>
  <c r="N1664" i="1"/>
  <c r="N1665" i="1"/>
  <c r="N1667" i="1"/>
  <c r="N1668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5" i="1"/>
  <c r="N1686" i="1"/>
  <c r="N1687" i="1"/>
  <c r="N1688" i="1"/>
  <c r="N1689" i="1"/>
  <c r="N1690" i="1"/>
  <c r="N1693" i="1"/>
  <c r="N1694" i="1"/>
  <c r="N1696" i="1"/>
  <c r="N1697" i="1"/>
  <c r="N1698" i="1"/>
  <c r="N1699" i="1"/>
  <c r="N1700" i="1"/>
  <c r="N1701" i="1"/>
  <c r="N1703" i="1"/>
  <c r="N1705" i="1"/>
  <c r="N1706" i="1"/>
  <c r="N1707" i="1"/>
  <c r="N1708" i="1"/>
  <c r="N1709" i="1"/>
  <c r="N1710" i="1"/>
  <c r="N1711" i="1"/>
  <c r="N1712" i="1"/>
  <c r="N1713" i="1"/>
  <c r="N1714" i="1"/>
  <c r="N1715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7" i="1"/>
  <c r="N1758" i="1"/>
  <c r="N1759" i="1"/>
  <c r="N1760" i="1"/>
  <c r="N1761" i="1"/>
  <c r="N1762" i="1"/>
  <c r="N1763" i="1"/>
  <c r="N1764" i="1"/>
  <c r="N1765" i="1"/>
  <c r="N1766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4" i="1"/>
  <c r="N1825" i="1"/>
  <c r="N1826" i="1"/>
  <c r="N1827" i="1"/>
  <c r="N1828" i="1"/>
  <c r="N1830" i="1"/>
  <c r="N1832" i="1"/>
  <c r="N1833" i="1"/>
  <c r="N1834" i="1"/>
  <c r="N1835" i="1"/>
  <c r="N1836" i="1"/>
  <c r="N1837" i="1"/>
  <c r="N1838" i="1"/>
  <c r="N1843" i="1"/>
  <c r="N1849" i="1"/>
  <c r="N1850" i="1"/>
  <c r="N1853" i="1"/>
  <c r="N1854" i="1"/>
  <c r="N1855" i="1"/>
  <c r="N1858" i="1"/>
  <c r="N1859" i="1"/>
  <c r="N1860" i="1"/>
  <c r="N1861" i="1"/>
  <c r="N1863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3" i="1"/>
  <c r="N1924" i="1"/>
  <c r="N1926" i="1"/>
  <c r="N1927" i="1"/>
  <c r="N1938" i="1"/>
  <c r="N1941" i="1"/>
  <c r="N1942" i="1"/>
  <c r="N1943" i="1"/>
  <c r="N1944" i="1"/>
  <c r="N1945" i="1"/>
  <c r="N1946" i="1"/>
  <c r="N1947" i="1"/>
  <c r="N1948" i="1"/>
  <c r="N1950" i="1"/>
  <c r="N1952" i="1"/>
  <c r="N1953" i="1"/>
  <c r="N1955" i="1"/>
  <c r="N1956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1" i="1"/>
  <c r="N1982" i="1"/>
  <c r="N1983" i="1"/>
  <c r="N1988" i="1"/>
  <c r="N1989" i="1"/>
  <c r="N1990" i="1"/>
  <c r="N1995" i="1"/>
  <c r="N1996" i="1"/>
  <c r="N1997" i="1"/>
  <c r="N1999" i="1"/>
  <c r="N2000" i="1"/>
  <c r="N2001" i="1"/>
  <c r="N2002" i="1"/>
  <c r="N2003" i="1"/>
  <c r="N2004" i="1"/>
  <c r="N2005" i="1"/>
  <c r="N2006" i="1"/>
  <c r="N2007" i="1"/>
  <c r="N2008" i="1"/>
  <c r="N2014" i="1"/>
  <c r="N2015" i="1"/>
  <c r="N2019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9" i="1"/>
  <c r="N2050" i="1"/>
  <c r="N2058" i="1"/>
  <c r="N2059" i="1"/>
  <c r="N2060" i="1"/>
  <c r="N2061" i="1"/>
  <c r="N2071" i="1"/>
  <c r="N2072" i="1"/>
  <c r="N2073" i="1"/>
  <c r="N2074" i="1"/>
  <c r="N2075" i="1"/>
  <c r="N2086" i="1"/>
  <c r="N2087" i="1"/>
  <c r="N2089" i="1"/>
  <c r="N2090" i="1"/>
  <c r="N2091" i="1"/>
  <c r="N2092" i="1"/>
  <c r="N2093" i="1"/>
  <c r="N2096" i="1"/>
  <c r="N2097" i="1"/>
  <c r="N2098" i="1"/>
  <c r="N2099" i="1"/>
  <c r="N2100" i="1"/>
  <c r="N2101" i="1"/>
  <c r="N2103" i="1"/>
  <c r="N2104" i="1"/>
  <c r="N2105" i="1"/>
  <c r="N2106" i="1"/>
  <c r="N2107" i="1"/>
  <c r="N2108" i="1"/>
  <c r="N2109" i="1"/>
  <c r="N2110" i="1"/>
  <c r="N2111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4" i="1"/>
  <c r="N2145" i="1"/>
  <c r="N2146" i="1"/>
  <c r="N2147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6" i="1"/>
  <c r="N2187" i="1"/>
  <c r="N2188" i="1"/>
  <c r="N2189" i="1"/>
  <c r="N2190" i="1"/>
  <c r="N2191" i="1"/>
  <c r="N2192" i="1"/>
  <c r="N2193" i="1"/>
  <c r="N2194" i="1"/>
  <c r="N2195" i="1"/>
  <c r="N2199" i="1"/>
  <c r="N2200" i="1"/>
  <c r="N2201" i="1"/>
  <c r="N2202" i="1"/>
  <c r="N2203" i="1"/>
  <c r="N2204" i="1"/>
  <c r="N2205" i="1"/>
  <c r="N2206" i="1"/>
  <c r="N2207" i="1"/>
  <c r="N2208" i="1"/>
  <c r="N2209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9" i="1"/>
  <c r="N2280" i="1"/>
  <c r="N2282" i="1"/>
  <c r="N2283" i="1"/>
  <c r="N2284" i="1"/>
  <c r="N2286" i="1"/>
  <c r="N2287" i="1"/>
  <c r="N2288" i="1"/>
  <c r="N2289" i="1"/>
  <c r="N2290" i="1"/>
  <c r="N2291" i="1"/>
  <c r="N2292" i="1"/>
  <c r="N2293" i="1"/>
  <c r="N2294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9" i="1"/>
  <c r="N2320" i="1"/>
  <c r="N2321" i="1"/>
  <c r="N2323" i="1"/>
  <c r="N2324" i="1"/>
  <c r="N2325" i="1"/>
  <c r="N2326" i="1"/>
  <c r="N2327" i="1"/>
  <c r="N2329" i="1"/>
  <c r="N2330" i="1"/>
  <c r="N2331" i="1"/>
  <c r="N2332" i="1"/>
  <c r="N2333" i="1"/>
  <c r="N2334" i="1"/>
  <c r="N2335" i="1"/>
  <c r="N2336" i="1"/>
  <c r="N2337" i="1"/>
  <c r="N2338" i="1"/>
  <c r="N2339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4" i="1"/>
  <c r="N2355" i="1"/>
  <c r="N2356" i="1"/>
  <c r="N2357" i="1"/>
  <c r="N2358" i="1"/>
  <c r="N2361" i="1"/>
  <c r="N2362" i="1"/>
  <c r="N2363" i="1"/>
  <c r="N2364" i="1"/>
  <c r="N2365" i="1"/>
  <c r="N2366" i="1"/>
  <c r="N2367" i="1"/>
  <c r="N2368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2" i="1"/>
</calcChain>
</file>

<file path=xl/sharedStrings.xml><?xml version="1.0" encoding="utf-8"?>
<sst xmlns="http://schemas.openxmlformats.org/spreadsheetml/2006/main" count="8836" uniqueCount="5771">
  <si>
    <t>Referentiecode</t>
  </si>
  <si>
    <t>Referentienummer</t>
  </si>
  <si>
    <t>Omschrijving</t>
  </si>
  <si>
    <t>D/C</t>
  </si>
  <si>
    <t>Niveau</t>
  </si>
  <si>
    <t>ReferentieOmslagcode</t>
  </si>
  <si>
    <t>Wijziging</t>
  </si>
  <si>
    <t>Code</t>
  </si>
  <si>
    <t>Omschrijving2</t>
  </si>
  <si>
    <t>Balans / W&amp;V</t>
  </si>
  <si>
    <t>Debet/Credit</t>
  </si>
  <si>
    <t>Type</t>
  </si>
  <si>
    <t>Classficaties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</si>
  <si>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</si>
  <si>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</si>
  <si>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</si>
  <si>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</si>
  <si>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</si>
  <si>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</si>
  <si>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</si>
  <si>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</si>
  <si>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</si>
  <si>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</si>
  <si>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</si>
  <si>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</si>
  <si>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</si>
  <si>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</si>
  <si>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</si>
  <si>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</si>
  <si>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</si>
  <si>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</si>
  <si>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</si>
  <si>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</si>
  <si>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</si>
  <si>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</si>
  <si>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</si>
  <si>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</si>
  <si>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</si>
  <si>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</si>
  <si>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</si>
  <si>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</si>
  <si>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</si>
  <si>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</si>
  <si>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</si>
  <si>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</si>
  <si>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</si>
  <si>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</si>
  <si>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</si>
  <si>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</si>
  <si>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</si>
  <si>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</si>
  <si>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</si>
  <si>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</si>
  <si>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</si>
  <si>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</si>
  <si>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</si>
  <si>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</si>
  <si>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</si>
  <si>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</si>
  <si>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</si>
  <si>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</si>
  <si>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</si>
  <si>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</si>
  <si>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</si>
  <si>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</si>
  <si>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</si>
  <si>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</si>
  <si>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</si>
  <si>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</si>
  <si>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</si>
  <si>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</si>
  <si>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</si>
  <si>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</si>
  <si>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</si>
  <si>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</si>
  <si>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</si>
  <si>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</si>
  <si>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</si>
  <si>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</si>
  <si>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</si>
  <si>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</si>
  <si>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</si>
  <si>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</si>
  <si>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</si>
  <si>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</si>
  <si>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</si>
  <si>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</si>
  <si>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</si>
  <si>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</si>
  <si>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</si>
  <si>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</si>
  <si>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</si>
  <si>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</si>
  <si>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</si>
  <si>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</si>
  <si>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</si>
  <si>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</si>
  <si>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</si>
  <si>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</si>
  <si>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</si>
  <si>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</si>
  <si>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</si>
  <si>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</si>
  <si>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</si>
  <si>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</si>
  <si>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</si>
  <si>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</si>
  <si>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</si>
  <si>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</si>
  <si>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</si>
  <si>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</si>
  <si>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</si>
  <si>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</si>
  <si>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</si>
  <si>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</si>
  <si>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</si>
  <si>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</si>
  <si>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</si>
  <si>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</si>
  <si>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</si>
  <si>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</si>
  <si>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</si>
  <si>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</si>
  <si>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</si>
  <si>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</si>
  <si>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</si>
  <si>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</si>
  <si>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</si>
  <si>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</si>
  <si>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</si>
  <si>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</si>
  <si>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</si>
  <si>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</si>
  <si>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</si>
  <si>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</si>
  <si>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</si>
  <si>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</si>
  <si>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</si>
  <si>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</si>
  <si>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</si>
  <si>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</si>
  <si>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</si>
  <si>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</si>
  <si>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</si>
  <si>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</si>
  <si>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</si>
  <si>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</si>
  <si>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</si>
  <si>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</si>
  <si>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</si>
  <si>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</si>
  <si>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BIvaOieVvpInv</t>
  </si>
  <si>
    <t>Investeringen overig intellectueel eigendom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</si>
  <si>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</si>
  <si>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</si>
  <si>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</si>
  <si>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</si>
  <si>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</si>
  <si>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</si>
  <si>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</si>
  <si>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</si>
  <si>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</si>
  <si>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</si>
  <si>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</si>
  <si>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</si>
  <si>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</si>
  <si>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</si>
  <si>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BIvaOieCaeAfs</t>
  </si>
  <si>
    <t>Afschrijvingen overig intellectueel eigendom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</si>
  <si>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</si>
  <si>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</si>
  <si>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</si>
  <si>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</si>
  <si>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</si>
  <si>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</si>
  <si>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</si>
  <si>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</si>
  <si>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</si>
  <si>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</si>
  <si>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</si>
  <si>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</si>
  <si>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</si>
  <si>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</si>
  <si>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</si>
  <si>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</si>
  <si>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</si>
  <si>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</si>
  <si>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</si>
  <si>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</si>
  <si>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</si>
  <si>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</si>
  <si>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</si>
  <si>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</si>
  <si>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</si>
  <si>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</si>
  <si>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</si>
  <si>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</si>
  <si>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</si>
  <si>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</si>
  <si>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</si>
  <si>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</si>
  <si>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</si>
  <si>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</si>
  <si>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</si>
  <si>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</si>
  <si>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</si>
  <si>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</si>
  <si>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</si>
  <si>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</si>
  <si>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</si>
  <si>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</si>
  <si>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</si>
  <si>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</si>
  <si>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</si>
  <si>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</si>
  <si>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</si>
  <si>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</si>
  <si>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</si>
  <si>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</si>
  <si>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</si>
  <si>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</si>
  <si>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</si>
  <si>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</si>
  <si>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</si>
  <si>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</si>
  <si>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</si>
  <si>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</si>
  <si>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</si>
  <si>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</si>
  <si>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</si>
  <si>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</si>
  <si>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</si>
  <si>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</si>
  <si>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</si>
  <si>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</si>
  <si>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</si>
  <si>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</si>
  <si>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</si>
  <si>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</si>
  <si>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</si>
  <si>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</si>
  <si>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</si>
  <si>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</si>
  <si>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</si>
  <si>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</si>
  <si>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</si>
  <si>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</si>
  <si>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</si>
  <si>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</si>
  <si>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</si>
  <si>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</si>
  <si>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</si>
  <si>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</si>
  <si>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</si>
  <si>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</si>
  <si>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</si>
  <si>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</si>
  <si>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</si>
  <si>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</si>
  <si>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</si>
  <si>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</si>
  <si>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</si>
  <si>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</si>
  <si>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</si>
  <si>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</si>
  <si>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</si>
  <si>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</si>
  <si>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</si>
  <si>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</si>
  <si>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</si>
  <si>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</si>
  <si>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</si>
  <si>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</si>
  <si>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</si>
  <si>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</si>
  <si>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</si>
  <si>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</si>
  <si>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BIvaGooVvpInv</t>
  </si>
  <si>
    <t>Investeringen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</si>
  <si>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</si>
  <si>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</si>
  <si>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</si>
  <si>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</si>
  <si>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</si>
  <si>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</si>
  <si>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</si>
  <si>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</si>
  <si>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</si>
  <si>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</si>
  <si>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</si>
  <si>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</si>
  <si>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</si>
  <si>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</si>
  <si>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BIvaGooCaeAfs</t>
  </si>
  <si>
    <t>Afschrijvingen goodwill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</si>
  <si>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</si>
  <si>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</si>
  <si>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</si>
  <si>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</si>
  <si>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</si>
  <si>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</si>
  <si>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</si>
  <si>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</si>
  <si>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</si>
  <si>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</si>
  <si>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</si>
  <si>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</si>
  <si>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</si>
  <si>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</si>
  <si>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</si>
  <si>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</si>
  <si>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</si>
  <si>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</si>
  <si>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</si>
  <si>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</si>
  <si>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</si>
  <si>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</si>
  <si>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</si>
  <si>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</si>
  <si>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</si>
  <si>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</si>
  <si>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</si>
  <si>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</si>
  <si>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</si>
  <si>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</si>
  <si>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</si>
  <si>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</si>
  <si>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</si>
  <si>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</si>
  <si>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</si>
  <si>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</si>
  <si>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</si>
  <si>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</si>
  <si>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</si>
  <si>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</si>
  <si>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</si>
  <si>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</si>
  <si>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</si>
  <si>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</si>
  <si>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</si>
  <si>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</si>
  <si>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</si>
  <si>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</si>
  <si>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</si>
  <si>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</si>
  <si>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</si>
  <si>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</si>
  <si>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</si>
  <si>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</si>
  <si>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</si>
  <si>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</si>
  <si>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</si>
  <si>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</si>
  <si>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</si>
  <si>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</si>
  <si>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</si>
  <si>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</si>
  <si>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</si>
  <si>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</si>
  <si>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</si>
  <si>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</si>
  <si>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</si>
  <si>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</si>
  <si>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</si>
  <si>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</si>
  <si>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</si>
  <si>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</si>
  <si>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</si>
  <si>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</si>
  <si>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</si>
  <si>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</si>
  <si>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</si>
  <si>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</si>
  <si>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</si>
  <si>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</si>
  <si>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</si>
  <si>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</si>
  <si>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</si>
  <si>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</si>
  <si>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</si>
  <si>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</si>
  <si>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</si>
  <si>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</si>
  <si>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</si>
  <si>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</si>
  <si>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</si>
  <si>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</si>
  <si>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</si>
  <si>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</si>
  <si>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</si>
  <si>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</si>
  <si>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</si>
  <si>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</si>
  <si>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</si>
  <si>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</si>
  <si>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</si>
  <si>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</si>
  <si>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</si>
  <si>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</si>
  <si>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</si>
  <si>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</si>
  <si>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</si>
  <si>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</si>
  <si>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</si>
  <si>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</si>
  <si>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</si>
  <si>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</si>
  <si>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</si>
  <si>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</si>
  <si>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</si>
  <si>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</si>
  <si>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</si>
  <si>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</si>
  <si>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</si>
  <si>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</si>
  <si>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</si>
  <si>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</si>
  <si>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</si>
  <si>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</si>
  <si>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</si>
  <si>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</si>
  <si>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</si>
  <si>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</si>
  <si>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</si>
  <si>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</si>
  <si>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</si>
  <si>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</si>
  <si>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</si>
  <si>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</si>
  <si>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</si>
  <si>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</si>
  <si>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</si>
  <si>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</si>
  <si>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</si>
  <si>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</si>
  <si>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</si>
  <si>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</si>
  <si>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</si>
  <si>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</si>
  <si>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</si>
  <si>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</si>
  <si>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</si>
  <si>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</si>
  <si>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</si>
  <si>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</si>
  <si>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</si>
  <si>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</si>
  <si>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</si>
  <si>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</si>
  <si>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</si>
  <si>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</si>
  <si>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</si>
  <si>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</si>
  <si>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</si>
  <si>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</si>
  <si>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</si>
  <si>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</si>
  <si>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</si>
  <si>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</si>
  <si>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</si>
  <si>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</si>
  <si>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</si>
  <si>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</si>
  <si>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</si>
  <si>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</si>
  <si>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</si>
  <si>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</si>
  <si>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</si>
  <si>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</si>
  <si>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</si>
  <si>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</si>
  <si>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</si>
  <si>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</si>
  <si>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</si>
  <si>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</si>
  <si>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</si>
  <si>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</si>
  <si>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</si>
  <si>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</si>
  <si>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</si>
  <si>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</si>
  <si>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</si>
  <si>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</si>
  <si>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</si>
  <si>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</si>
  <si>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</si>
  <si>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</si>
  <si>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</si>
  <si>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</si>
  <si>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</si>
  <si>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</si>
  <si>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</si>
  <si>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</si>
  <si>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BMvaBegVvpIna</t>
  </si>
  <si>
    <t>Investeringen nieuw aangeschaft bedrijfsgebouwen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</si>
  <si>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</si>
  <si>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</si>
  <si>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</si>
  <si>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</si>
  <si>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</si>
  <si>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</si>
  <si>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</si>
  <si>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</si>
  <si>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</si>
  <si>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</si>
  <si>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</si>
  <si>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</si>
  <si>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</si>
  <si>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</si>
  <si>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</si>
  <si>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</si>
  <si>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</si>
  <si>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</si>
  <si>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</si>
  <si>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</si>
  <si>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BMvaBegCaeAfs</t>
  </si>
  <si>
    <t>Afschrijvingen bedrijfsgebouwen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</si>
  <si>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</si>
  <si>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</si>
  <si>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</si>
  <si>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</si>
  <si>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</si>
  <si>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</si>
  <si>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</si>
  <si>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</si>
  <si>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</si>
  <si>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</si>
  <si>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</si>
  <si>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</si>
  <si>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</si>
  <si>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</si>
  <si>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</si>
  <si>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</si>
  <si>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</si>
  <si>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</si>
  <si>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</si>
  <si>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</si>
  <si>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</si>
  <si>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</si>
  <si>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</si>
  <si>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</si>
  <si>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BMvaVerVvpIna</t>
  </si>
  <si>
    <t>Investeringen nieuw aangeschaft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</si>
  <si>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</si>
  <si>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</si>
  <si>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</si>
  <si>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</si>
  <si>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</si>
  <si>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</si>
  <si>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</si>
  <si>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</si>
  <si>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</si>
  <si>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</si>
  <si>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</si>
  <si>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</si>
  <si>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</si>
  <si>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</si>
  <si>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</si>
  <si>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</si>
  <si>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</si>
  <si>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</si>
  <si>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</si>
  <si>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</si>
  <si>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BMvaVerCaeAfs</t>
  </si>
  <si>
    <t>Afschrijvingen verbouwingen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</si>
  <si>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</si>
  <si>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</si>
  <si>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</si>
  <si>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</si>
  <si>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</si>
  <si>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</si>
  <si>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</si>
  <si>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</si>
  <si>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</si>
  <si>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</si>
  <si>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</si>
  <si>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</si>
  <si>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</si>
  <si>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</si>
  <si>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</si>
  <si>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</si>
  <si>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</si>
  <si>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</si>
  <si>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</si>
  <si>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</si>
  <si>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</si>
  <si>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</si>
  <si>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</si>
  <si>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</si>
  <si>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</si>
  <si>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</si>
  <si>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</si>
  <si>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</si>
  <si>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</si>
  <si>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</si>
  <si>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</si>
  <si>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</si>
  <si>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</si>
  <si>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</si>
  <si>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</si>
  <si>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</si>
  <si>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</si>
  <si>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</si>
  <si>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</si>
  <si>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</si>
  <si>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</si>
  <si>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</si>
  <si>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</si>
  <si>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</si>
  <si>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</si>
  <si>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</si>
  <si>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</si>
  <si>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</si>
  <si>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</si>
  <si>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</si>
  <si>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</si>
  <si>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</si>
  <si>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</si>
  <si>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</si>
  <si>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</si>
  <si>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</si>
  <si>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</si>
  <si>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</si>
  <si>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</si>
  <si>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</si>
  <si>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</si>
  <si>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</si>
  <si>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</si>
  <si>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</si>
  <si>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</si>
  <si>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</si>
  <si>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</si>
  <si>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</si>
  <si>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</si>
  <si>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</si>
  <si>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</si>
  <si>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</si>
  <si>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</si>
  <si>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</si>
  <si>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</si>
  <si>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</si>
  <si>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</si>
  <si>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</si>
  <si>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</si>
  <si>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</si>
  <si>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</si>
  <si>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</si>
  <si>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</si>
  <si>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</si>
  <si>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</si>
  <si>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</si>
  <si>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</si>
  <si>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</si>
  <si>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</si>
  <si>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</si>
  <si>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</si>
  <si>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</si>
  <si>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</si>
  <si>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</si>
  <si>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</si>
  <si>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</si>
  <si>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</si>
  <si>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</si>
  <si>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</si>
  <si>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</si>
  <si>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</si>
  <si>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</si>
  <si>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</si>
  <si>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</si>
  <si>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</si>
  <si>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</si>
  <si>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</si>
  <si>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</si>
  <si>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</si>
  <si>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</si>
  <si>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</si>
  <si>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</si>
  <si>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</si>
  <si>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</si>
  <si>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</si>
  <si>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</si>
  <si>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</si>
  <si>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</si>
  <si>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</si>
  <si>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</si>
  <si>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</si>
  <si>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</si>
  <si>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</si>
  <si>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</si>
  <si>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</si>
  <si>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</si>
  <si>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</si>
  <si>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</si>
  <si>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</si>
  <si>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</si>
  <si>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</si>
  <si>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</si>
  <si>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</si>
  <si>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</si>
  <si>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</si>
  <si>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</si>
  <si>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</si>
  <si>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</si>
  <si>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</si>
  <si>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</si>
  <si>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</si>
  <si>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</si>
  <si>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</si>
  <si>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</si>
  <si>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</si>
  <si>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</si>
  <si>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</si>
  <si>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</si>
  <si>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</si>
  <si>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</si>
  <si>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</si>
  <si>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</si>
  <si>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</si>
  <si>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</si>
  <si>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</si>
  <si>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</si>
  <si>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</si>
  <si>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</si>
  <si>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</si>
  <si>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</si>
  <si>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</si>
  <si>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</si>
  <si>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</si>
  <si>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</si>
  <si>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</si>
  <si>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</si>
  <si>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</si>
  <si>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</si>
  <si>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</si>
  <si>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</si>
  <si>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</si>
  <si>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</si>
  <si>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</si>
  <si>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</si>
  <si>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</si>
  <si>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</si>
  <si>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</si>
  <si>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</si>
  <si>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</si>
  <si>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</si>
  <si>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</si>
  <si>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</si>
  <si>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</si>
  <si>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</si>
  <si>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</si>
  <si>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</si>
  <si>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</si>
  <si>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</si>
  <si>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</si>
  <si>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</si>
  <si>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</si>
  <si>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</si>
  <si>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</si>
  <si>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</si>
  <si>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</si>
  <si>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</si>
  <si>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</si>
  <si>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</si>
  <si>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</si>
  <si>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</si>
  <si>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</si>
  <si>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</si>
  <si>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</si>
  <si>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</si>
  <si>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</si>
  <si>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</si>
  <si>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</si>
  <si>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</si>
  <si>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</si>
  <si>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</si>
  <si>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</si>
  <si>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</si>
  <si>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</si>
  <si>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</si>
  <si>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</si>
  <si>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</si>
  <si>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</si>
  <si>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</si>
  <si>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</si>
  <si>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</si>
  <si>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</si>
  <si>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</si>
  <si>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</si>
  <si>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</si>
  <si>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</si>
  <si>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</si>
  <si>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</si>
  <si>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</si>
  <si>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</si>
  <si>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</si>
  <si>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</si>
  <si>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</si>
  <si>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</si>
  <si>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</si>
  <si>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</si>
  <si>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</si>
  <si>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</si>
  <si>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</si>
  <si>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</si>
  <si>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</si>
  <si>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</si>
  <si>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</si>
  <si>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</si>
  <si>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</si>
  <si>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</si>
  <si>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</si>
  <si>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</si>
  <si>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</si>
  <si>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</si>
  <si>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</si>
  <si>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</si>
  <si>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</si>
  <si>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</si>
  <si>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</si>
  <si>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</si>
  <si>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</si>
  <si>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</si>
  <si>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</si>
  <si>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</si>
  <si>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</si>
  <si>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</si>
  <si>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</si>
  <si>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</si>
  <si>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</si>
  <si>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</si>
  <si>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</si>
  <si>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</si>
  <si>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</si>
  <si>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</si>
  <si>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</si>
  <si>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</si>
  <si>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</si>
  <si>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</si>
  <si>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</si>
  <si>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</si>
  <si>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</si>
  <si>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</si>
  <si>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</si>
  <si>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</si>
  <si>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</si>
  <si>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</si>
  <si>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</si>
  <si>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</si>
  <si>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</si>
  <si>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</si>
  <si>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</si>
  <si>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</si>
  <si>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</si>
  <si>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</si>
  <si>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</si>
  <si>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</si>
  <si>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</si>
  <si>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</si>
  <si>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</si>
  <si>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</si>
  <si>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</si>
  <si>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</si>
  <si>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</si>
  <si>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</si>
  <si>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</si>
  <si>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</si>
  <si>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</si>
  <si>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</si>
  <si>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</si>
  <si>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</si>
  <si>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</si>
  <si>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</si>
  <si>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</si>
  <si>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</si>
  <si>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</si>
  <si>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</si>
  <si>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</si>
  <si>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BMvaMeiVvpIna</t>
  </si>
  <si>
    <t>Investeringen nieuw aangeschaft machines en installaties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</si>
  <si>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</si>
  <si>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</si>
  <si>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</si>
  <si>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</si>
  <si>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</si>
  <si>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</si>
  <si>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</si>
  <si>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</si>
  <si>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</si>
  <si>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</si>
  <si>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</si>
  <si>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</si>
  <si>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</si>
  <si>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</si>
  <si>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</si>
  <si>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</si>
  <si>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</si>
  <si>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</si>
  <si>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</si>
  <si>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</si>
  <si>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BMvaMeiCaeAfs</t>
  </si>
  <si>
    <t>Afschrijvingen machines en installaties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</si>
  <si>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</si>
  <si>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</si>
  <si>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</si>
  <si>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</si>
  <si>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</si>
  <si>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</si>
  <si>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</si>
  <si>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</si>
  <si>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</si>
  <si>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</si>
  <si>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</si>
  <si>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</si>
  <si>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</si>
  <si>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</si>
  <si>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</si>
  <si>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</si>
  <si>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</si>
  <si>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</si>
  <si>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</si>
  <si>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</si>
  <si>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</si>
  <si>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</si>
  <si>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</si>
  <si>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</si>
  <si>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</si>
  <si>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</si>
  <si>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</si>
  <si>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</si>
  <si>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</si>
  <si>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</si>
  <si>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</si>
  <si>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</si>
  <si>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</si>
  <si>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</si>
  <si>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</si>
  <si>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</si>
  <si>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</si>
  <si>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</si>
  <si>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</si>
  <si>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</si>
  <si>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</si>
  <si>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</si>
  <si>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</si>
  <si>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</si>
  <si>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</si>
  <si>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</si>
  <si>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</si>
  <si>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</si>
  <si>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</si>
  <si>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</si>
  <si>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</si>
  <si>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</si>
  <si>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</si>
  <si>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</si>
  <si>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</si>
  <si>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</si>
  <si>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</si>
  <si>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</si>
  <si>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</si>
  <si>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</si>
  <si>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</si>
  <si>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</si>
  <si>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</si>
  <si>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</si>
  <si>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</si>
  <si>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</si>
  <si>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</si>
  <si>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</si>
  <si>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</si>
  <si>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</si>
  <si>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</si>
  <si>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</si>
  <si>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</si>
  <si>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</si>
  <si>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</si>
  <si>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</si>
  <si>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</si>
  <si>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</si>
  <si>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</si>
  <si>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</si>
  <si>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</si>
  <si>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</si>
  <si>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</si>
  <si>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</si>
  <si>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</si>
  <si>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</si>
  <si>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</si>
  <si>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</si>
  <si>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</si>
  <si>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</si>
  <si>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</si>
  <si>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</si>
  <si>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</si>
  <si>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</si>
  <si>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</si>
  <si>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</si>
  <si>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</si>
  <si>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</si>
  <si>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</si>
  <si>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</si>
  <si>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</si>
  <si>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</si>
  <si>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</si>
  <si>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</si>
  <si>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</si>
  <si>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</si>
  <si>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</si>
  <si>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</si>
  <si>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</si>
  <si>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</si>
  <si>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</si>
  <si>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</si>
  <si>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</si>
  <si>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</si>
  <si>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</si>
  <si>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</si>
  <si>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</si>
  <si>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</si>
  <si>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</si>
  <si>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</si>
  <si>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Vervoermiddelen</t>
  </si>
  <si>
    <t>BMvaTevVvpIna</t>
  </si>
  <si>
    <t>Investeringen nieuw aangeschaft transport- en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</si>
  <si>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</si>
  <si>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</si>
  <si>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</si>
  <si>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</si>
  <si>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</si>
  <si>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</si>
  <si>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</si>
  <si>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</si>
  <si>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</si>
  <si>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</si>
  <si>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</si>
  <si>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</si>
  <si>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</si>
  <si>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</si>
  <si>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</si>
  <si>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</si>
  <si>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</si>
  <si>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</si>
  <si>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</si>
  <si>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</si>
  <si>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BMvaTevCaeAfs</t>
  </si>
  <si>
    <t>Afschrijvingen transport- en vervoermiddelen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</si>
  <si>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</si>
  <si>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</si>
  <si>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</si>
  <si>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</si>
  <si>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</si>
  <si>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</si>
  <si>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</si>
  <si>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</si>
  <si>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</si>
  <si>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</si>
  <si>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</si>
  <si>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</si>
  <si>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</si>
  <si>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</si>
  <si>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</si>
  <si>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</si>
  <si>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</si>
  <si>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</si>
  <si>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</si>
  <si>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</si>
  <si>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</si>
  <si>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</si>
  <si>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</si>
  <si>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</si>
  <si>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</si>
  <si>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</si>
  <si>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</si>
  <si>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</si>
  <si>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</si>
  <si>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</si>
  <si>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</si>
  <si>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</si>
  <si>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</si>
  <si>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</si>
  <si>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</si>
  <si>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</si>
  <si>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</si>
  <si>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</si>
  <si>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</si>
  <si>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</si>
  <si>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</si>
  <si>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</si>
  <si>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</si>
  <si>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</si>
  <si>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</si>
  <si>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</si>
  <si>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</si>
  <si>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</si>
  <si>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</si>
  <si>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</si>
  <si>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</si>
  <si>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</si>
  <si>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</si>
  <si>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</si>
  <si>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</si>
  <si>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</si>
  <si>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</si>
  <si>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</si>
  <si>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</si>
  <si>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</si>
  <si>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</si>
  <si>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</si>
  <si>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</si>
  <si>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</si>
  <si>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</si>
  <si>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</si>
  <si>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</si>
  <si>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</si>
  <si>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</si>
  <si>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</si>
  <si>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</si>
  <si>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</si>
  <si>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Inventaris</t>
  </si>
  <si>
    <t>BMvaBeiVvpIna</t>
  </si>
  <si>
    <t>Investeringen nieuw aangeschaft bedrijfsinventaris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</si>
  <si>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</si>
  <si>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</si>
  <si>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</si>
  <si>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</si>
  <si>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</si>
  <si>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</si>
  <si>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</si>
  <si>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</si>
  <si>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</si>
  <si>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</si>
  <si>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</si>
  <si>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</si>
  <si>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</si>
  <si>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</si>
  <si>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</si>
  <si>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</si>
  <si>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</si>
  <si>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</si>
  <si>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</si>
  <si>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</si>
  <si>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BMvaBeiCaeAfs</t>
  </si>
  <si>
    <t>Afschrijvingen bedrijfsinventaris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</si>
  <si>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</si>
  <si>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</si>
  <si>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</si>
  <si>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</si>
  <si>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</si>
  <si>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</si>
  <si>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</si>
  <si>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</si>
  <si>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</si>
  <si>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</si>
  <si>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</si>
  <si>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</si>
  <si>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</si>
  <si>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</si>
  <si>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</si>
  <si>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</si>
  <si>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</si>
  <si>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</si>
  <si>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</si>
  <si>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</si>
  <si>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</si>
  <si>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</si>
  <si>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</si>
  <si>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</si>
  <si>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</si>
  <si>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</si>
  <si>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</si>
  <si>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</si>
  <si>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</si>
  <si>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</si>
  <si>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</si>
  <si>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</si>
  <si>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</si>
  <si>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</si>
  <si>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</si>
  <si>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</si>
  <si>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</si>
  <si>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</si>
  <si>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</si>
  <si>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</si>
  <si>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</si>
  <si>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</si>
  <si>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</si>
  <si>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</si>
  <si>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</si>
  <si>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</si>
  <si>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</si>
  <si>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</si>
  <si>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</si>
  <si>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</si>
  <si>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</si>
  <si>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</si>
  <si>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</si>
  <si>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</si>
  <si>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</si>
  <si>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</si>
  <si>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</si>
  <si>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</si>
  <si>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</si>
  <si>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</si>
  <si>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</si>
  <si>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</si>
  <si>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</si>
  <si>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</si>
  <si>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</si>
  <si>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</si>
  <si>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</si>
  <si>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</si>
  <si>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</si>
  <si>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</si>
  <si>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</si>
  <si>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</si>
  <si>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</si>
  <si>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</si>
  <si>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</si>
  <si>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</si>
  <si>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</si>
  <si>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</si>
  <si>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</si>
  <si>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</si>
  <si>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</si>
  <si>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</si>
  <si>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</si>
  <si>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</si>
  <si>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</si>
  <si>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</si>
  <si>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</si>
  <si>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</si>
  <si>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</si>
  <si>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</si>
  <si>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</si>
  <si>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</si>
  <si>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</si>
  <si>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</si>
  <si>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</si>
  <si>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</si>
  <si>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</si>
  <si>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</si>
  <si>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</si>
  <si>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</si>
  <si>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</si>
  <si>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</si>
  <si>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</si>
  <si>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</si>
  <si>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</si>
  <si>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</si>
  <si>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</si>
  <si>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</si>
  <si>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</si>
  <si>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</si>
  <si>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</si>
  <si>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</si>
  <si>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</si>
  <si>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</si>
  <si>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</si>
  <si>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</si>
  <si>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</si>
  <si>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</si>
  <si>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</si>
  <si>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</si>
  <si>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</si>
  <si>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</si>
  <si>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</si>
  <si>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</si>
  <si>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</si>
  <si>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</si>
  <si>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</si>
  <si>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</si>
  <si>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</si>
  <si>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</si>
  <si>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</si>
  <si>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</si>
  <si>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</si>
  <si>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</si>
  <si>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</si>
  <si>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</si>
  <si>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</si>
  <si>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</si>
  <si>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</si>
  <si>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</si>
  <si>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</si>
  <si>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</si>
  <si>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</si>
  <si>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</si>
  <si>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</si>
  <si>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</si>
  <si>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</si>
  <si>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</si>
  <si>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</si>
  <si>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</si>
  <si>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</si>
  <si>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</si>
  <si>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</si>
  <si>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</si>
  <si>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</si>
  <si>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</si>
  <si>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</si>
  <si>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</si>
  <si>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</si>
  <si>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</si>
  <si>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</si>
  <si>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</si>
  <si>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</si>
  <si>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</si>
  <si>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</si>
  <si>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</si>
  <si>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</si>
  <si>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</si>
  <si>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</si>
  <si>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</si>
  <si>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BFvaDigNevInv</t>
  </si>
  <si>
    <t>Investeringen deelnemingen in groepsmaatschappijen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</si>
  <si>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</si>
  <si>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</si>
  <si>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</si>
  <si>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</si>
  <si>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</si>
  <si>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</si>
  <si>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</si>
  <si>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</si>
  <si>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Resultaat</t>
  </si>
  <si>
    <t>BFvaDigNevDvd</t>
  </si>
  <si>
    <t>Dividend van deelnemingen in groepsmaatschappijen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</si>
  <si>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</si>
  <si>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</si>
  <si>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</si>
  <si>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</si>
  <si>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</si>
  <si>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</si>
  <si>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</si>
  <si>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</si>
  <si>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</si>
  <si>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</si>
  <si>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</si>
  <si>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</si>
  <si>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</si>
  <si>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</si>
  <si>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</si>
  <si>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</si>
  <si>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</si>
  <si>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</si>
  <si>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</si>
  <si>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</si>
  <si>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</si>
  <si>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</si>
  <si>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</si>
  <si>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</si>
  <si>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</si>
  <si>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</si>
  <si>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</si>
  <si>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</si>
  <si>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</si>
  <si>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</si>
  <si>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</si>
  <si>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</si>
  <si>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</si>
  <si>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</si>
  <si>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</si>
  <si>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</si>
  <si>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</si>
  <si>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</si>
  <si>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</si>
  <si>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</si>
  <si>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</si>
  <si>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</si>
  <si>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</si>
  <si>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</si>
  <si>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</si>
  <si>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</si>
  <si>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</si>
  <si>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</si>
  <si>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</si>
  <si>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</si>
  <si>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</si>
  <si>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</si>
  <si>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</si>
  <si>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</si>
  <si>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</si>
  <si>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</si>
  <si>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</si>
  <si>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</si>
  <si>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</si>
  <si>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</si>
  <si>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</si>
  <si>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</si>
  <si>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</si>
  <si>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</si>
  <si>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</si>
  <si>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</si>
  <si>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</si>
  <si>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</si>
  <si>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</si>
  <si>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</si>
  <si>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</si>
  <si>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</si>
  <si>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</si>
  <si>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</si>
  <si>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</si>
  <si>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</si>
  <si>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</si>
  <si>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</si>
  <si>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</si>
  <si>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</si>
  <si>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</si>
  <si>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</si>
  <si>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</si>
  <si>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</si>
  <si>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</si>
  <si>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</si>
  <si>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</si>
  <si>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</si>
  <si>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</si>
  <si>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</si>
  <si>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</si>
  <si>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</si>
  <si>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</si>
  <si>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</si>
  <si>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</si>
  <si>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</si>
  <si>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</si>
  <si>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</si>
  <si>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</si>
  <si>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</si>
  <si>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</si>
  <si>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</si>
  <si>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</si>
  <si>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</si>
  <si>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</si>
  <si>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</si>
  <si>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</si>
  <si>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</si>
  <si>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</si>
  <si>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</si>
  <si>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</si>
  <si>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</si>
  <si>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</si>
  <si>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</si>
  <si>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</si>
  <si>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</si>
  <si>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</si>
  <si>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</si>
  <si>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</si>
  <si>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</si>
  <si>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</si>
  <si>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</si>
  <si>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</si>
  <si>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</si>
  <si>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</si>
  <si>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</si>
  <si>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</si>
  <si>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</si>
  <si>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</si>
  <si>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</si>
  <si>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</si>
  <si>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</si>
  <si>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</si>
  <si>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</si>
  <si>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</si>
  <si>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</si>
  <si>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</si>
  <si>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</si>
  <si>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</si>
  <si>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</si>
  <si>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</si>
  <si>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</si>
  <si>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</si>
  <si>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</si>
  <si>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</si>
  <si>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</si>
  <si>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</si>
  <si>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</si>
  <si>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</si>
  <si>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</si>
  <si>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</si>
  <si>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</si>
  <si>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</si>
  <si>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</si>
  <si>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</si>
  <si>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</si>
  <si>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</si>
  <si>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</si>
  <si>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</si>
  <si>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</si>
  <si>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</si>
  <si>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</si>
  <si>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</si>
  <si>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</si>
  <si>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</si>
  <si>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</si>
  <si>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</si>
  <si>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</si>
  <si>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</si>
  <si>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</si>
  <si>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</si>
  <si>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</si>
  <si>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</si>
  <si>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</si>
  <si>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</si>
  <si>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</si>
  <si>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</si>
  <si>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</si>
  <si>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</si>
  <si>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</si>
  <si>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</si>
  <si>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</si>
  <si>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</si>
  <si>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</si>
  <si>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</si>
  <si>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</si>
  <si>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</si>
  <si>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</si>
  <si>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</si>
  <si>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</si>
  <si>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</si>
  <si>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</si>
  <si>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</si>
  <si>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</si>
  <si>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</si>
  <si>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</si>
  <si>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</si>
  <si>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</si>
  <si>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</si>
  <si>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</si>
  <si>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</si>
  <si>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</si>
  <si>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</si>
  <si>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</si>
  <si>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</si>
  <si>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</si>
  <si>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</si>
  <si>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</si>
  <si>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</si>
  <si>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</si>
  <si>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</si>
  <si>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</si>
  <si>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</si>
  <si>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</si>
  <si>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</si>
  <si>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</si>
  <si>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</si>
  <si>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</si>
  <si>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</si>
  <si>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</si>
  <si>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</si>
  <si>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</si>
  <si>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</si>
  <si>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</si>
  <si>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</si>
  <si>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</si>
  <si>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</si>
  <si>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</si>
  <si>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</si>
  <si>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</si>
  <si>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</si>
  <si>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</si>
  <si>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</si>
  <si>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</si>
  <si>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</si>
  <si>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</si>
  <si>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</si>
  <si>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</si>
  <si>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</si>
  <si>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</si>
  <si>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</si>
  <si>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</si>
  <si>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</si>
  <si>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</si>
  <si>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</si>
  <si>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</si>
  <si>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</si>
  <si>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</si>
  <si>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</si>
  <si>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</si>
  <si>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</si>
  <si>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</si>
  <si>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</si>
  <si>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</si>
  <si>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</si>
  <si>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</si>
  <si>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</si>
  <si>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</si>
  <si>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</si>
  <si>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</si>
  <si>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</si>
  <si>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</si>
  <si>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</si>
  <si>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</si>
  <si>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</si>
  <si>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</si>
  <si>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</si>
  <si>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</si>
  <si>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</si>
  <si>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</si>
  <si>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</si>
  <si>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</si>
  <si>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</si>
  <si>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</si>
  <si>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</si>
  <si>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</si>
  <si>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</si>
  <si>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</si>
  <si>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</si>
  <si>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</si>
  <si>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</si>
  <si>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</si>
  <si>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</si>
  <si>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</si>
  <si>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</si>
  <si>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</si>
  <si>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</si>
  <si>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</si>
  <si>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</si>
  <si>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</si>
  <si>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</si>
  <si>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</si>
  <si>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</si>
  <si>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</si>
  <si>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</si>
  <si>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</si>
  <si>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</si>
  <si>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</si>
  <si>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</si>
  <si>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</si>
  <si>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</si>
  <si>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</si>
  <si>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</si>
  <si>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</si>
  <si>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</si>
  <si>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</si>
  <si>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</si>
  <si>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</si>
  <si>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</si>
  <si>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</si>
  <si>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</si>
  <si>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</si>
  <si>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</si>
  <si>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</si>
  <si>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</si>
  <si>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</si>
  <si>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</si>
  <si>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</si>
  <si>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</si>
  <si>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</si>
  <si>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</si>
  <si>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</si>
  <si>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</si>
  <si>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</si>
  <si>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</si>
  <si>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</si>
  <si>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</si>
  <si>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</si>
  <si>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</si>
  <si>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</si>
  <si>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</si>
  <si>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</si>
  <si>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</si>
  <si>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</si>
  <si>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</si>
  <si>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</si>
  <si>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</si>
  <si>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</si>
  <si>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</si>
  <si>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</si>
  <si>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</si>
  <si>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</si>
  <si>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</si>
  <si>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</si>
  <si>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</si>
  <si>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</si>
  <si>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</si>
  <si>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</si>
  <si>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</si>
  <si>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</si>
  <si>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</si>
  <si>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</si>
  <si>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</si>
  <si>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</si>
  <si>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</si>
  <si>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</si>
  <si>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</si>
  <si>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</si>
  <si>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</si>
  <si>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</si>
  <si>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</si>
  <si>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</si>
  <si>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</si>
  <si>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</si>
  <si>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</si>
  <si>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</si>
  <si>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</si>
  <si>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</si>
  <si>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</si>
  <si>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</si>
  <si>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</si>
  <si>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</si>
  <si>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</si>
  <si>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</si>
  <si>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</si>
  <si>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</si>
  <si>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</si>
  <si>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</si>
  <si>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</si>
  <si>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</si>
  <si>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</si>
  <si>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</si>
  <si>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</si>
  <si>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</si>
  <si>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</si>
  <si>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</si>
  <si>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</si>
  <si>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</si>
  <si>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</si>
  <si>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</si>
  <si>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</si>
  <si>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</si>
  <si>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</si>
  <si>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</si>
  <si>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</si>
  <si>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</si>
  <si>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</si>
  <si>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</si>
  <si>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</si>
  <si>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</si>
  <si>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</si>
  <si>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</si>
  <si>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</si>
  <si>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</si>
  <si>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</si>
  <si>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</si>
  <si>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</si>
  <si>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</si>
  <si>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</si>
  <si>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</si>
  <si>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</si>
  <si>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</si>
  <si>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</si>
  <si>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</si>
  <si>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</si>
  <si>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</si>
  <si>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</si>
  <si>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</si>
  <si>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</si>
  <si>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</si>
  <si>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</si>
  <si>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</si>
  <si>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</si>
  <si>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</si>
  <si>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</si>
  <si>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</si>
  <si>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</si>
  <si>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</si>
  <si>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</si>
  <si>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</si>
  <si>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</si>
  <si>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</si>
  <si>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</si>
  <si>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</si>
  <si>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</si>
  <si>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</si>
  <si>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</si>
  <si>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</si>
  <si>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</si>
  <si>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</si>
  <si>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</si>
  <si>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</si>
  <si>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</si>
  <si>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</si>
  <si>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</si>
  <si>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</si>
  <si>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</si>
  <si>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</si>
  <si>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</si>
  <si>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</si>
  <si>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</si>
  <si>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</si>
  <si>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</si>
  <si>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</si>
  <si>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</si>
  <si>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</si>
  <si>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</si>
  <si>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</si>
  <si>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</si>
  <si>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</si>
  <si>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</si>
  <si>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</si>
  <si>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</si>
  <si>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</si>
  <si>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</si>
  <si>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</si>
  <si>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</si>
  <si>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</si>
  <si>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</si>
  <si>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</si>
  <si>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</si>
  <si>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</si>
  <si>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</si>
  <si>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</si>
  <si>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</si>
  <si>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</si>
  <si>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</si>
  <si>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</si>
  <si>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</si>
  <si>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</si>
  <si>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</si>
  <si>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</si>
  <si>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</si>
  <si>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</si>
  <si>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</si>
  <si>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</si>
  <si>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</si>
  <si>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</si>
  <si>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</si>
  <si>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</si>
  <si>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</si>
  <si>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</si>
  <si>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</si>
  <si>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</si>
  <si>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</si>
  <si>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</si>
  <si>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</si>
  <si>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</si>
  <si>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</si>
  <si>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</si>
  <si>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</si>
  <si>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</si>
  <si>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</si>
  <si>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</si>
  <si>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</si>
  <si>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</si>
  <si>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</si>
  <si>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</si>
  <si>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</si>
  <si>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</si>
  <si>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</si>
  <si>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</si>
  <si>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</si>
  <si>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</si>
  <si>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</si>
  <si>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</si>
  <si>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</si>
  <si>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</si>
  <si>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</si>
  <si>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</si>
  <si>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</si>
  <si>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</si>
  <si>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</si>
  <si>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</si>
  <si>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</si>
  <si>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</si>
  <si>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</si>
  <si>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</si>
  <si>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</si>
  <si>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</si>
  <si>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</si>
  <si>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</si>
  <si>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</si>
  <si>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</si>
  <si>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</si>
  <si>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</si>
  <si>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</si>
  <si>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</si>
  <si>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</si>
  <si>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</si>
  <si>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</si>
  <si>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</si>
  <si>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</si>
  <si>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</si>
  <si>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</si>
  <si>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</si>
  <si>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</si>
  <si>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</si>
  <si>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</si>
  <si>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</si>
  <si>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</si>
  <si>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</si>
  <si>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</si>
  <si>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</si>
  <si>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</si>
  <si>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</si>
  <si>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</si>
  <si>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</si>
  <si>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</si>
  <si>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</si>
  <si>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</si>
  <si>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</si>
  <si>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</si>
  <si>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</si>
  <si>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</si>
  <si>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</si>
  <si>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</si>
  <si>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</si>
  <si>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</si>
  <si>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</si>
  <si>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</si>
  <si>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</si>
  <si>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</si>
  <si>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</si>
  <si>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</si>
  <si>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</si>
  <si>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</si>
  <si>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</si>
  <si>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</si>
  <si>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</si>
  <si>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</si>
  <si>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</si>
  <si>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</si>
  <si>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</si>
  <si>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</si>
  <si>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</si>
  <si>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</si>
  <si>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</si>
  <si>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</si>
  <si>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</si>
  <si>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</si>
  <si>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</si>
  <si>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</si>
  <si>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</si>
  <si>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</si>
  <si>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</si>
  <si>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</si>
  <si>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</si>
  <si>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</si>
  <si>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</si>
  <si>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</si>
  <si>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BEivHerHewHer</t>
  </si>
  <si>
    <t>Herwaarderingen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</si>
  <si>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</si>
  <si>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</si>
  <si>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</si>
  <si>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</si>
  <si>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</si>
  <si>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</si>
  <si>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</si>
  <si>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</si>
  <si>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</si>
  <si>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</si>
  <si>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</si>
  <si>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</si>
  <si>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</si>
  <si>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</si>
  <si>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</si>
  <si>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</si>
  <si>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</si>
  <si>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</si>
  <si>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</si>
  <si>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</si>
  <si>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</si>
  <si>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</si>
  <si>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</si>
  <si>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</si>
  <si>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</si>
  <si>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</si>
  <si>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</si>
  <si>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</si>
  <si>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</si>
  <si>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</si>
  <si>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</si>
  <si>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</si>
  <si>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</si>
  <si>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</si>
  <si>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</si>
  <si>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</si>
  <si>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</si>
  <si>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</si>
  <si>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</si>
  <si>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</si>
  <si>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</si>
  <si>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</si>
  <si>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</si>
  <si>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</si>
  <si>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</si>
  <si>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</si>
  <si>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</si>
  <si>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</si>
  <si>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</si>
  <si>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</si>
  <si>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</si>
  <si>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</si>
  <si>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</si>
  <si>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</si>
  <si>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</si>
  <si>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</si>
  <si>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</si>
  <si>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</si>
  <si>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</si>
  <si>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</si>
  <si>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</si>
  <si>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</si>
  <si>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</si>
  <si>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</si>
  <si>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</si>
  <si>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</si>
  <si>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</si>
  <si>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</si>
  <si>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</si>
  <si>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</si>
  <si>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</si>
  <si>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</si>
  <si>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</si>
  <si>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</si>
  <si>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</si>
  <si>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</si>
  <si>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</si>
  <si>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</si>
  <si>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</si>
  <si>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</si>
  <si>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</si>
  <si>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</si>
  <si>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</si>
  <si>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</si>
  <si>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</si>
  <si>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</si>
  <si>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</si>
  <si>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</si>
  <si>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</si>
  <si>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</si>
  <si>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</si>
  <si>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</si>
  <si>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</si>
  <si>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</si>
  <si>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</si>
  <si>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</si>
  <si>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</si>
  <si>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</si>
  <si>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</si>
  <si>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</si>
  <si>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</si>
  <si>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</si>
  <si>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</si>
  <si>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</si>
  <si>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</si>
  <si>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</si>
  <si>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</si>
  <si>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</si>
  <si>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</si>
  <si>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</si>
  <si>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</si>
  <si>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</si>
  <si>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</si>
  <si>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</si>
  <si>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</si>
  <si>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</si>
  <si>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</si>
  <si>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</si>
  <si>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</si>
  <si>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</si>
  <si>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</si>
  <si>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</si>
  <si>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</si>
  <si>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</si>
  <si>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</si>
  <si>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</si>
  <si>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</si>
  <si>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</si>
  <si>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</si>
  <si>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</si>
  <si>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</si>
  <si>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</si>
  <si>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</si>
  <si>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</si>
  <si>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</si>
  <si>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</si>
  <si>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</si>
  <si>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</si>
  <si>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</si>
  <si>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</si>
  <si>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</si>
  <si>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</si>
  <si>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</si>
  <si>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</si>
  <si>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</si>
  <si>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</si>
  <si>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</si>
  <si>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</si>
  <si>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</si>
  <si>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</si>
  <si>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</si>
  <si>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</si>
  <si>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</si>
  <si>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</si>
  <si>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</si>
  <si>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</si>
  <si>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</si>
  <si>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</si>
  <si>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</si>
  <si>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</si>
  <si>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</si>
  <si>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</si>
  <si>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</si>
  <si>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</si>
  <si>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</si>
  <si>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</si>
  <si>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</si>
  <si>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</si>
  <si>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</si>
  <si>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</si>
  <si>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</si>
  <si>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</si>
  <si>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</si>
  <si>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</si>
  <si>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</si>
  <si>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</si>
  <si>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</si>
  <si>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</si>
  <si>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</si>
  <si>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</si>
  <si>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</si>
  <si>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</si>
  <si>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</si>
  <si>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</si>
  <si>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</si>
  <si>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</si>
  <si>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</si>
  <si>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</si>
  <si>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</si>
  <si>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</si>
  <si>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</si>
  <si>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</si>
  <si>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</si>
  <si>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</si>
  <si>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</si>
  <si>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</si>
  <si>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</si>
  <si>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</si>
  <si>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</si>
  <si>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</si>
  <si>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</si>
  <si>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</si>
  <si>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</si>
  <si>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</si>
  <si>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</si>
  <si>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</si>
  <si>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</si>
  <si>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</si>
  <si>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</si>
  <si>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</si>
  <si>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</si>
  <si>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</si>
  <si>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</si>
  <si>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</si>
  <si>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</si>
  <si>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</si>
  <si>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</si>
  <si>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</si>
  <si>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</si>
  <si>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</si>
  <si>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</si>
  <si>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</si>
  <si>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</si>
  <si>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</si>
  <si>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</si>
  <si>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</si>
  <si>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</si>
  <si>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</si>
  <si>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</si>
  <si>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</si>
  <si>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</si>
  <si>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</si>
  <si>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</si>
  <si>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</si>
  <si>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</si>
  <si>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</si>
  <si>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</si>
  <si>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</si>
  <si>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</si>
  <si>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</si>
  <si>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</si>
  <si>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</si>
  <si>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</si>
  <si>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</si>
  <si>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</si>
  <si>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</si>
  <si>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</si>
  <si>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</si>
  <si>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</si>
  <si>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</si>
  <si>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</si>
  <si>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</si>
  <si>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</si>
  <si>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</si>
  <si>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</si>
  <si>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</si>
  <si>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</si>
  <si>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</si>
  <si>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</si>
  <si>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</si>
  <si>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</si>
  <si>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</si>
  <si>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</si>
  <si>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</si>
  <si>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</si>
  <si>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</si>
  <si>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</si>
  <si>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</si>
  <si>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</si>
  <si>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</si>
  <si>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</si>
  <si>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</si>
  <si>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</si>
  <si>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</si>
  <si>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</si>
  <si>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</si>
  <si>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</si>
  <si>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</si>
  <si>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</si>
  <si>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</si>
  <si>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</si>
  <si>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</si>
  <si>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</si>
  <si>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</si>
  <si>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</si>
  <si>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</si>
  <si>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</si>
  <si>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</si>
  <si>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</si>
  <si>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</si>
  <si>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</si>
  <si>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</si>
  <si>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</si>
  <si>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</si>
  <si>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</si>
  <si>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</si>
  <si>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</si>
  <si>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</si>
  <si>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</si>
  <si>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</si>
  <si>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</si>
  <si>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</si>
  <si>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</si>
  <si>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</si>
  <si>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</si>
  <si>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</si>
  <si>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</si>
  <si>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BEivKapProPmv</t>
  </si>
  <si>
    <t xml:space="preserve">Privé-gebruik materiële vaste activa 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</si>
  <si>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</si>
  <si>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</si>
  <si>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</si>
  <si>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</si>
  <si>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</si>
  <si>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</si>
  <si>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</si>
  <si>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</si>
  <si>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</si>
  <si>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</si>
  <si>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</si>
  <si>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</si>
  <si>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</si>
  <si>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</si>
  <si>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</si>
  <si>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</si>
  <si>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</si>
  <si>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</si>
  <si>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</si>
  <si>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</si>
  <si>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</si>
  <si>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</si>
  <si>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</si>
  <si>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</si>
  <si>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</si>
  <si>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</si>
  <si>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</si>
  <si>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</si>
  <si>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</si>
  <si>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</si>
  <si>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</si>
  <si>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</si>
  <si>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</si>
  <si>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</si>
  <si>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</si>
  <si>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</si>
  <si>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</si>
  <si>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</si>
  <si>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</si>
  <si>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</si>
  <si>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</si>
  <si>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</si>
  <si>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</si>
  <si>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</si>
  <si>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</si>
  <si>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</si>
  <si>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</si>
  <si>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</si>
  <si>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</si>
  <si>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</si>
  <si>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</si>
  <si>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</si>
  <si>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</si>
  <si>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</si>
  <si>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</si>
  <si>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</si>
  <si>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</si>
  <si>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</si>
  <si>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</si>
  <si>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</si>
  <si>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</si>
  <si>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</si>
  <si>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</si>
  <si>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</si>
  <si>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</si>
  <si>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</si>
  <si>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</si>
  <si>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</si>
  <si>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</si>
  <si>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</si>
  <si>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</si>
  <si>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</si>
  <si>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</si>
  <si>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</si>
  <si>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</si>
  <si>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</si>
  <si>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</si>
  <si>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</si>
  <si>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</si>
  <si>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</si>
  <si>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</si>
  <si>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</si>
  <si>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</si>
  <si>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</si>
  <si>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</si>
  <si>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</si>
  <si>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</si>
  <si>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</si>
  <si>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</si>
  <si>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</si>
  <si>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</si>
  <si>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</si>
  <si>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</si>
  <si>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</si>
  <si>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</si>
  <si>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</si>
  <si>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</si>
  <si>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</si>
  <si>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</si>
  <si>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</si>
  <si>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</si>
  <si>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</si>
  <si>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</si>
  <si>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</si>
  <si>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</si>
  <si>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</si>
  <si>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</si>
  <si>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</si>
  <si>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</si>
  <si>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</si>
  <si>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</si>
  <si>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</si>
  <si>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</si>
  <si>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</si>
  <si>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</si>
  <si>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</si>
  <si>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</si>
  <si>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</si>
  <si>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</si>
  <si>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</si>
  <si>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</si>
  <si>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</si>
  <si>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</si>
  <si>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</si>
  <si>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</si>
  <si>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</si>
  <si>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</si>
  <si>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</si>
  <si>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</si>
  <si>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</si>
  <si>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</si>
  <si>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</si>
  <si>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</si>
  <si>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</si>
  <si>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</si>
  <si>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</si>
  <si>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</si>
  <si>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</si>
  <si>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</si>
  <si>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</si>
  <si>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</si>
  <si>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</si>
  <si>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</si>
  <si>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</si>
  <si>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</si>
  <si>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</si>
  <si>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</si>
  <si>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</si>
  <si>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</si>
  <si>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</si>
  <si>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</si>
  <si>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</si>
  <si>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</si>
  <si>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</si>
  <si>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</si>
  <si>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</si>
  <si>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</si>
  <si>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</si>
  <si>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</si>
  <si>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</si>
  <si>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</si>
  <si>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</si>
  <si>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</si>
  <si>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</si>
  <si>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</si>
  <si>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</si>
  <si>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</si>
  <si>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</si>
  <si>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</si>
  <si>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</si>
  <si>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</si>
  <si>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</si>
  <si>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</si>
  <si>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</si>
  <si>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</si>
  <si>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</si>
  <si>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</si>
  <si>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</si>
  <si>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</si>
  <si>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</si>
  <si>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</si>
  <si>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</si>
  <si>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</si>
  <si>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</si>
  <si>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</si>
  <si>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</si>
  <si>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</si>
  <si>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</si>
  <si>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</si>
  <si>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</si>
  <si>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</si>
  <si>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</si>
  <si>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</si>
  <si>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</si>
  <si>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</si>
  <si>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</si>
  <si>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</si>
  <si>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</si>
  <si>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</si>
  <si>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</si>
  <si>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</si>
  <si>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</si>
  <si>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</si>
  <si>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</si>
  <si>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</si>
  <si>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</si>
  <si>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</si>
  <si>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</si>
  <si>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</si>
  <si>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</si>
  <si>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</si>
  <si>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</si>
  <si>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</si>
  <si>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</si>
  <si>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</si>
  <si>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</si>
  <si>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BVrzVvpVpdToe</t>
  </si>
  <si>
    <t>Toename voorziening voor pensioenen directie in eigen beheer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</si>
  <si>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</si>
  <si>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</si>
  <si>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</si>
  <si>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</si>
  <si>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</si>
  <si>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</si>
  <si>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</si>
  <si>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</si>
  <si>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</si>
  <si>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</si>
  <si>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</si>
  <si>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</si>
  <si>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</si>
  <si>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</si>
  <si>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</si>
  <si>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</si>
  <si>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</si>
  <si>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</si>
  <si>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</si>
  <si>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</si>
  <si>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</si>
  <si>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</si>
  <si>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</si>
  <si>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</si>
  <si>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</si>
  <si>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</si>
  <si>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</si>
  <si>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</si>
  <si>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</si>
  <si>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</si>
  <si>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</si>
  <si>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</si>
  <si>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</si>
  <si>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</si>
  <si>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</si>
  <si>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</si>
  <si>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</si>
  <si>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</si>
  <si>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</si>
  <si>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</si>
  <si>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</si>
  <si>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</si>
  <si>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</si>
  <si>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</si>
  <si>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</si>
  <si>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</si>
  <si>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</si>
  <si>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</si>
  <si>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</si>
  <si>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</si>
  <si>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</si>
  <si>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</si>
  <si>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</si>
  <si>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</si>
  <si>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</si>
  <si>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BVrzVgoVvgToe</t>
  </si>
  <si>
    <t>Toename voorziening voor groot onderhoud gebouwen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</si>
  <si>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</si>
  <si>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</si>
  <si>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</si>
  <si>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</si>
  <si>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</si>
  <si>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</si>
  <si>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</si>
  <si>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</si>
  <si>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</si>
  <si>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</si>
  <si>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</si>
  <si>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</si>
  <si>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</si>
  <si>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</si>
  <si>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</si>
  <si>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</si>
  <si>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</si>
  <si>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</si>
  <si>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</si>
  <si>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</si>
  <si>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</si>
  <si>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</si>
  <si>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</si>
  <si>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</si>
  <si>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</si>
  <si>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</si>
  <si>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</si>
  <si>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</si>
  <si>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</si>
  <si>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</si>
  <si>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</si>
  <si>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</si>
  <si>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</si>
  <si>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</si>
  <si>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</si>
  <si>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</si>
  <si>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</si>
  <si>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</si>
  <si>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</si>
  <si>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</si>
  <si>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</si>
  <si>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</si>
  <si>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</si>
  <si>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</si>
  <si>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</si>
  <si>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</si>
  <si>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</si>
  <si>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</si>
  <si>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</si>
  <si>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</si>
  <si>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</si>
  <si>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</si>
  <si>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</si>
  <si>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</si>
  <si>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</si>
  <si>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</si>
  <si>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</si>
  <si>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</si>
  <si>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</si>
  <si>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</si>
  <si>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</si>
  <si>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</si>
  <si>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</si>
  <si>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</si>
  <si>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</si>
  <si>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</si>
  <si>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</si>
  <si>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</si>
  <si>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</si>
  <si>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</si>
  <si>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</si>
  <si>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</si>
  <si>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</si>
  <si>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</si>
  <si>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</si>
  <si>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</si>
  <si>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</si>
  <si>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</si>
  <si>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</si>
  <si>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</si>
  <si>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</si>
  <si>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</si>
  <si>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</si>
  <si>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</si>
  <si>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</si>
  <si>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</si>
  <si>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</si>
  <si>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</si>
  <si>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</si>
  <si>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</si>
  <si>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</si>
  <si>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</si>
  <si>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</si>
  <si>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</si>
  <si>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</si>
  <si>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</si>
  <si>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</si>
  <si>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</si>
  <si>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</si>
  <si>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</si>
  <si>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</si>
  <si>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</si>
  <si>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</si>
  <si>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</si>
  <si>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</si>
  <si>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</si>
  <si>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</si>
  <si>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</si>
  <si>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</si>
  <si>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</si>
  <si>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</si>
  <si>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</si>
  <si>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</si>
  <si>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</si>
  <si>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</si>
  <si>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</si>
  <si>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</si>
  <si>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</si>
  <si>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</si>
  <si>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</si>
  <si>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</si>
  <si>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</si>
  <si>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</si>
  <si>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</si>
  <si>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</si>
  <si>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</si>
  <si>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</si>
  <si>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</si>
  <si>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</si>
  <si>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</si>
  <si>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</si>
  <si>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</si>
  <si>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</si>
  <si>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</si>
  <si>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</si>
  <si>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</si>
  <si>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</si>
  <si>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</si>
  <si>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</si>
  <si>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</si>
  <si>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</si>
  <si>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</si>
  <si>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</si>
  <si>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</si>
  <si>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</si>
  <si>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</si>
  <si>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</si>
  <si>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</si>
  <si>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</si>
  <si>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</si>
  <si>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</si>
  <si>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</si>
  <si>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</si>
  <si>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</si>
  <si>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</si>
  <si>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</si>
  <si>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</si>
  <si>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</si>
  <si>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</si>
  <si>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</si>
  <si>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</si>
  <si>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</si>
  <si>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</si>
  <si>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</si>
  <si>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</si>
  <si>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</si>
  <si>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</si>
  <si>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</si>
  <si>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</si>
  <si>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</si>
  <si>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</si>
  <si>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</si>
  <si>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</si>
  <si>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</si>
  <si>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</si>
  <si>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</si>
  <si>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</si>
  <si>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</si>
  <si>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</si>
  <si>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</si>
  <si>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</si>
  <si>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</si>
  <si>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</si>
  <si>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</si>
  <si>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</si>
  <si>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</si>
  <si>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</si>
  <si>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</si>
  <si>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</si>
  <si>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</si>
  <si>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</si>
  <si>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</si>
  <si>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</si>
  <si>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</si>
  <si>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</si>
  <si>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</si>
  <si>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</si>
  <si>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</si>
  <si>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</si>
  <si>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</si>
  <si>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</si>
  <si>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</si>
  <si>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</si>
  <si>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</si>
  <si>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</si>
  <si>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</si>
  <si>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</si>
  <si>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</si>
  <si>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</si>
  <si>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</si>
  <si>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</si>
  <si>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</si>
  <si>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</si>
  <si>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</si>
  <si>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</si>
  <si>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</si>
  <si>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</si>
  <si>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</si>
  <si>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</si>
  <si>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</si>
  <si>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</si>
  <si>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</si>
  <si>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</si>
  <si>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</si>
  <si>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</si>
  <si>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</si>
  <si>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</si>
  <si>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</si>
  <si>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</si>
  <si>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</si>
  <si>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</si>
  <si>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</si>
  <si>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</si>
  <si>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</si>
  <si>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</si>
  <si>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</si>
  <si>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</si>
  <si>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</si>
  <si>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</si>
  <si>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</si>
  <si>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</si>
  <si>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</si>
  <si>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</si>
  <si>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</si>
  <si>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</si>
  <si>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</si>
  <si>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</si>
  <si>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</si>
  <si>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</si>
  <si>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</si>
  <si>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</si>
  <si>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</si>
  <si>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</si>
  <si>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</si>
  <si>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</si>
  <si>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</si>
  <si>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</si>
  <si>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</si>
  <si>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</si>
  <si>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</si>
  <si>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</si>
  <si>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</si>
  <si>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</si>
  <si>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</si>
  <si>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</si>
  <si>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</si>
  <si>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</si>
  <si>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</si>
  <si>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</si>
  <si>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</si>
  <si>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</si>
  <si>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</si>
  <si>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</si>
  <si>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</si>
  <si>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</si>
  <si>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</si>
  <si>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</si>
  <si>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</si>
  <si>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</si>
  <si>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</si>
  <si>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</si>
  <si>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</si>
  <si>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</si>
  <si>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</si>
  <si>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</si>
  <si>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</si>
  <si>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</si>
  <si>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</si>
  <si>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</si>
  <si>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</si>
  <si>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</si>
  <si>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</si>
  <si>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</si>
  <si>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</si>
  <si>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</si>
  <si>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</si>
  <si>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</si>
  <si>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</si>
  <si>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</si>
  <si>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</si>
  <si>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</si>
  <si>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</si>
  <si>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</si>
  <si>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</si>
  <si>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</si>
  <si>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</si>
  <si>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</si>
  <si>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</si>
  <si>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</si>
  <si>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</si>
  <si>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</si>
  <si>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</si>
  <si>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</si>
  <si>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</si>
  <si>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</si>
  <si>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</si>
  <si>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</si>
  <si>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</si>
  <si>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</si>
  <si>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</si>
  <si>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</si>
  <si>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</si>
  <si>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</si>
  <si>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</si>
  <si>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</si>
  <si>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</si>
  <si>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</si>
  <si>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</si>
  <si>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</si>
  <si>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</si>
  <si>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</si>
  <si>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</si>
  <si>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</si>
  <si>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</si>
  <si>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</si>
  <si>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</si>
  <si>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</si>
  <si>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</si>
  <si>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</si>
  <si>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</si>
  <si>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</si>
  <si>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</si>
  <si>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</si>
  <si>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</si>
  <si>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</si>
  <si>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</si>
  <si>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</si>
  <si>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</si>
  <si>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</si>
  <si>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</si>
  <si>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</si>
  <si>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</si>
  <si>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</si>
  <si>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</si>
  <si>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</si>
  <si>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</si>
  <si>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</si>
  <si>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</si>
  <si>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</si>
  <si>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</si>
  <si>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</si>
  <si>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</si>
  <si>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</si>
  <si>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</si>
  <si>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</si>
  <si>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</si>
  <si>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</si>
  <si>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</si>
  <si>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</si>
  <si>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</si>
  <si>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</si>
  <si>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</si>
  <si>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BLasAoeAolHoo</t>
  </si>
  <si>
    <t>Hoofdsom andere obligaties en onderhandse leningen (langlopend)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</si>
  <si>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</si>
  <si>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</si>
  <si>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</si>
  <si>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</si>
  <si>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</si>
  <si>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</si>
  <si>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</si>
  <si>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</si>
  <si>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</si>
  <si>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</si>
  <si>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</si>
  <si>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</si>
  <si>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</si>
  <si>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</si>
  <si>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</si>
  <si>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</si>
  <si>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</si>
  <si>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</si>
  <si>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</si>
  <si>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</si>
  <si>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</si>
  <si>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</si>
  <si>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</si>
  <si>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</si>
  <si>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</si>
  <si>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</si>
  <si>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</si>
  <si>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</si>
  <si>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</si>
  <si>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</si>
  <si>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</si>
  <si>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</si>
  <si>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</si>
  <si>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</si>
  <si>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</si>
  <si>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</si>
  <si>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</si>
  <si>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</si>
  <si>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</si>
  <si>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</si>
  <si>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</si>
  <si>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</si>
  <si>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</si>
  <si>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</si>
  <si>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</si>
  <si>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</si>
  <si>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</si>
  <si>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</si>
  <si>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</si>
  <si>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</si>
  <si>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</si>
  <si>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</si>
  <si>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</si>
  <si>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</si>
  <si>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</si>
  <si>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</si>
  <si>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</si>
  <si>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</si>
  <si>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</si>
  <si>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</si>
  <si>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</si>
  <si>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</si>
  <si>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</si>
  <si>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</si>
  <si>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</si>
  <si>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</si>
  <si>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</si>
  <si>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</si>
  <si>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</si>
  <si>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</si>
  <si>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</si>
  <si>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</si>
  <si>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</si>
  <si>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</si>
  <si>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</si>
  <si>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</si>
  <si>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</si>
  <si>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</si>
  <si>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</si>
  <si>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</si>
  <si>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</si>
  <si>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</si>
  <si>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</si>
  <si>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</si>
  <si>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</si>
  <si>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</si>
  <si>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</si>
  <si>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</si>
  <si>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</si>
  <si>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</si>
  <si>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</si>
  <si>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</si>
  <si>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</si>
  <si>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</si>
  <si>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</si>
  <si>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</si>
  <si>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</si>
  <si>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</si>
  <si>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</si>
  <si>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</si>
  <si>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</si>
  <si>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</si>
  <si>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</si>
  <si>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</si>
  <si>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</si>
  <si>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</si>
  <si>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</si>
  <si>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</si>
  <si>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</si>
  <si>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</si>
  <si>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</si>
  <si>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</si>
  <si>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</si>
  <si>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</si>
  <si>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</si>
  <si>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</si>
  <si>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</si>
  <si>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</si>
  <si>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</si>
  <si>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</si>
  <si>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</si>
  <si>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</si>
  <si>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</si>
  <si>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</si>
  <si>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</si>
  <si>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</si>
  <si>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</si>
  <si>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</si>
  <si>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</si>
  <si>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</si>
  <si>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</si>
  <si>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</si>
  <si>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</si>
  <si>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</si>
  <si>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</si>
  <si>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</si>
  <si>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</si>
  <si>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</si>
  <si>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</si>
  <si>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</si>
  <si>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</si>
  <si>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</si>
  <si>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</si>
  <si>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</si>
  <si>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</si>
  <si>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</si>
  <si>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</si>
  <si>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</si>
  <si>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</si>
  <si>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</si>
  <si>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</si>
  <si>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</si>
  <si>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</si>
  <si>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</si>
  <si>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</si>
  <si>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</si>
  <si>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</si>
  <si>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</si>
  <si>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</si>
  <si>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</si>
  <si>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</si>
  <si>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</si>
  <si>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</si>
  <si>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</si>
  <si>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</si>
  <si>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</si>
  <si>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</si>
  <si>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</si>
  <si>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</si>
  <si>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</si>
  <si>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</si>
  <si>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</si>
  <si>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</si>
  <si>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</si>
  <si>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</si>
  <si>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</si>
  <si>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</si>
  <si>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</si>
  <si>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</si>
  <si>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</si>
  <si>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</si>
  <si>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</si>
  <si>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</si>
  <si>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</si>
  <si>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</si>
  <si>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</si>
  <si>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</si>
  <si>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</si>
  <si>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</si>
  <si>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</si>
  <si>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</si>
  <si>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</si>
  <si>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</si>
  <si>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</si>
  <si>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</si>
  <si>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</si>
  <si>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</si>
  <si>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</si>
  <si>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</si>
  <si>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</si>
  <si>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</si>
  <si>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</si>
  <si>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BLimBanDrk</t>
  </si>
  <si>
    <t>1002020</t>
  </si>
  <si>
    <t>Depotrekening</t>
  </si>
  <si>
    <t>BLimBanDep</t>
  </si>
  <si>
    <t>1002030</t>
  </si>
  <si>
    <t>Depositorekening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</si>
  <si>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</si>
  <si>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</si>
  <si>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</si>
  <si>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</si>
  <si>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</si>
  <si>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</si>
  <si>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</si>
  <si>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</si>
  <si>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</si>
  <si>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</si>
  <si>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</si>
  <si>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</si>
  <si>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</si>
  <si>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</si>
  <si>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</si>
  <si>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BLimKruCra</t>
  </si>
  <si>
    <t>1003030</t>
  </si>
  <si>
    <t>Creditcard afrekening</t>
  </si>
  <si>
    <t>BLimKruWec</t>
  </si>
  <si>
    <t>1003040</t>
  </si>
  <si>
    <t>Wissels en cheques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</si>
  <si>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</si>
  <si>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</si>
  <si>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</si>
  <si>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</si>
  <si>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</si>
  <si>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</si>
  <si>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</si>
  <si>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</si>
  <si>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</si>
  <si>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</si>
  <si>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</si>
  <si>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</si>
  <si>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</si>
  <si>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</si>
  <si>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</si>
  <si>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</si>
  <si>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</si>
  <si>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</si>
  <si>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</si>
  <si>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</si>
  <si>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</si>
  <si>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</si>
  <si>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</si>
  <si>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</si>
  <si>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</si>
  <si>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</si>
  <si>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</si>
  <si>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</si>
  <si>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</si>
  <si>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</si>
  <si>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</si>
  <si>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</si>
  <si>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BVorBtwTtvOlv</t>
  </si>
  <si>
    <t xml:space="preserve">Omzetbelasting leveringen/diensten verlaagd tarief 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</si>
  <si>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</si>
  <si>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</si>
  <si>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</si>
  <si>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</si>
  <si>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</si>
  <si>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</si>
  <si>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</si>
  <si>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</si>
  <si>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</si>
  <si>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</si>
  <si>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</si>
  <si>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</si>
  <si>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</si>
  <si>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</si>
  <si>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</si>
  <si>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</si>
  <si>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</si>
  <si>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</si>
  <si>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</si>
  <si>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</si>
  <si>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</si>
  <si>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</si>
  <si>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</si>
  <si>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</si>
  <si>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</si>
  <si>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</si>
  <si>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</si>
  <si>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</si>
  <si>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</si>
  <si>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BVorOvrTvd</t>
  </si>
  <si>
    <t>1103020</t>
  </si>
  <si>
    <t>Te vorderen dividend</t>
  </si>
  <si>
    <t>BVorOvrInd</t>
  </si>
  <si>
    <t>1103030</t>
  </si>
  <si>
    <t>Ingehouden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</si>
  <si>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</si>
  <si>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</si>
  <si>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</si>
  <si>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</si>
  <si>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</si>
  <si>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</si>
  <si>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</si>
  <si>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</si>
  <si>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</si>
  <si>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</si>
  <si>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</si>
  <si>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</si>
  <si>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</si>
  <si>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</si>
  <si>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</si>
  <si>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</si>
  <si>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</si>
  <si>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</si>
  <si>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</si>
  <si>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</si>
  <si>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</si>
  <si>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</si>
  <si>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</si>
  <si>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</si>
  <si>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</si>
  <si>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</si>
  <si>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</si>
  <si>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</si>
  <si>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</si>
  <si>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</si>
  <si>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</si>
  <si>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</si>
  <si>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</si>
  <si>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</si>
  <si>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</si>
  <si>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</si>
  <si>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</si>
  <si>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</si>
  <si>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</si>
  <si>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</si>
  <si>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</si>
  <si>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</si>
  <si>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</si>
  <si>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</si>
  <si>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</si>
  <si>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</si>
  <si>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</si>
  <si>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</si>
  <si>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</si>
  <si>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</si>
  <si>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</si>
  <si>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</si>
  <si>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</si>
  <si>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</si>
  <si>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</si>
  <si>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</si>
  <si>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</si>
  <si>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</si>
  <si>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</si>
  <si>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</si>
  <si>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</si>
  <si>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</si>
  <si>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</si>
  <si>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</si>
  <si>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</si>
  <si>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</si>
  <si>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</si>
  <si>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</si>
  <si>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</si>
  <si>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</si>
  <si>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</si>
  <si>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</si>
  <si>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</si>
  <si>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</si>
  <si>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</si>
  <si>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</si>
  <si>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</si>
  <si>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</si>
  <si>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</si>
  <si>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</si>
  <si>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</si>
  <si>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</si>
  <si>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</si>
  <si>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</si>
  <si>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</si>
  <si>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</si>
  <si>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</si>
  <si>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</si>
  <si>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</si>
  <si>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</si>
  <si>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</si>
  <si>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</si>
  <si>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</si>
  <si>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</si>
  <si>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</si>
  <si>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</si>
  <si>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</si>
  <si>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</si>
  <si>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</si>
  <si>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</si>
  <si>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</si>
  <si>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</si>
  <si>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</si>
  <si>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</si>
  <si>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</si>
  <si>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</si>
  <si>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</si>
  <si>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</si>
  <si>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</si>
  <si>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</si>
  <si>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</si>
  <si>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</si>
  <si>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</si>
  <si>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</si>
  <si>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</si>
  <si>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</si>
  <si>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</si>
  <si>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</si>
  <si>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</si>
  <si>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</si>
  <si>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</si>
  <si>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</si>
  <si>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</si>
  <si>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</si>
  <si>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</si>
  <si>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</si>
  <si>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</si>
  <si>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</si>
  <si>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</si>
  <si>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</si>
  <si>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</si>
  <si>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</si>
  <si>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</si>
  <si>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</si>
  <si>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</si>
  <si>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</si>
  <si>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</si>
  <si>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</si>
  <si>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</si>
  <si>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</si>
  <si>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</si>
  <si>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</si>
  <si>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</si>
  <si>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</si>
  <si>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</si>
  <si>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</si>
  <si>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</si>
  <si>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</si>
  <si>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</si>
  <si>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</si>
  <si>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</si>
  <si>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</si>
  <si>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</si>
  <si>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</si>
  <si>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</si>
  <si>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</si>
  <si>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</si>
  <si>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</si>
  <si>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</si>
  <si>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</si>
  <si>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</si>
  <si>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</si>
  <si>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</si>
  <si>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</si>
  <si>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</si>
  <si>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</si>
  <si>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</si>
  <si>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</si>
  <si>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</si>
  <si>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</si>
  <si>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BSchBtwAtdOla</t>
  </si>
  <si>
    <t>BSchBtwAtdOlv</t>
  </si>
  <si>
    <t>BSchBtwAtdOlo</t>
  </si>
  <si>
    <t>BSchBtwAtdOop</t>
  </si>
  <si>
    <t>BSchBtwAtdOlw</t>
  </si>
  <si>
    <t>BSchBtwAtdOlb</t>
  </si>
  <si>
    <t>BSchBtwAtdOlu</t>
  </si>
  <si>
    <t>BSchBtwAtdVoo</t>
  </si>
  <si>
    <t>BSchBtwAtdVvd</t>
  </si>
  <si>
    <t>BSchBtwAtdSva</t>
  </si>
  <si>
    <t>BSchBtwAtdSda</t>
  </si>
  <si>
    <t>BSchBtwAtdAfo</t>
  </si>
  <si>
    <t xml:space="preserve">Afgedragen omzetbelasting 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</si>
  <si>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</si>
  <si>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</si>
  <si>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</si>
  <si>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</si>
  <si>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</si>
  <si>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</si>
  <si>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</si>
  <si>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</si>
  <si>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</si>
  <si>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</si>
  <si>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BSchLheAfbAal</t>
  </si>
  <si>
    <t xml:space="preserve">Aangifte loonheffing </t>
  </si>
  <si>
    <t>BSchLheAfbAlh</t>
  </si>
  <si>
    <t xml:space="preserve">Afgedragen Loonheffing 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</si>
  <si>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</si>
  <si>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</si>
  <si>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</si>
  <si>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</si>
  <si>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</si>
  <si>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</si>
  <si>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</si>
  <si>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</si>
  <si>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</si>
  <si>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</si>
  <si>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</si>
  <si>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</si>
  <si>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BSchVpbAtvAav</t>
  </si>
  <si>
    <t xml:space="preserve">Aangifte vennootschapsbelasting 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</si>
  <si>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</si>
  <si>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</si>
  <si>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</si>
  <si>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</si>
  <si>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</si>
  <si>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</si>
  <si>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</si>
  <si>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</si>
  <si>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</si>
  <si>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</si>
  <si>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</si>
  <si>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</si>
  <si>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</si>
  <si>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</si>
  <si>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</si>
  <si>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</si>
  <si>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</si>
  <si>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</si>
  <si>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</si>
  <si>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</si>
  <si>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</si>
  <si>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</si>
  <si>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</si>
  <si>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</si>
  <si>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</si>
  <si>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</si>
  <si>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</si>
  <si>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</si>
  <si>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</si>
  <si>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</si>
  <si>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</si>
  <si>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</si>
  <si>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</si>
  <si>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</si>
  <si>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</si>
  <si>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</si>
  <si>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</si>
  <si>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</si>
  <si>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</si>
  <si>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</si>
  <si>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</si>
  <si>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</si>
  <si>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</si>
  <si>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</si>
  <si>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</si>
  <si>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</si>
  <si>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</si>
  <si>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</si>
  <si>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</si>
  <si>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</si>
  <si>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</si>
  <si>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</si>
  <si>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</si>
  <si>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</si>
  <si>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</si>
  <si>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</si>
  <si>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</si>
  <si>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</si>
  <si>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</si>
  <si>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</si>
  <si>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</si>
  <si>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</si>
  <si>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</si>
  <si>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</si>
  <si>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</si>
  <si>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</si>
  <si>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</si>
  <si>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</si>
  <si>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</si>
  <si>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</si>
  <si>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</si>
  <si>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</si>
  <si>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</si>
  <si>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</si>
  <si>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</si>
  <si>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</si>
  <si>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</si>
  <si>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</si>
  <si>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</si>
  <si>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</si>
  <si>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</si>
  <si>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</si>
  <si>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</si>
  <si>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</si>
  <si>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</si>
  <si>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</si>
  <si>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</si>
  <si>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</si>
  <si>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</si>
  <si>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</si>
  <si>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</si>
  <si>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</si>
  <si>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</si>
  <si>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</si>
  <si>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</si>
  <si>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</si>
  <si>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</si>
  <si>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</si>
  <si>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</si>
  <si>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</si>
  <si>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</si>
  <si>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</si>
  <si>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</si>
  <si>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</si>
  <si>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</si>
  <si>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</si>
  <si>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</si>
  <si>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</si>
  <si>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</si>
  <si>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</si>
  <si>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</si>
  <si>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</si>
  <si>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</si>
  <si>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</si>
  <si>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</si>
  <si>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</si>
  <si>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</si>
  <si>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</si>
  <si>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</si>
  <si>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</si>
  <si>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</si>
  <si>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</si>
  <si>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</si>
  <si>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</si>
  <si>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</si>
  <si>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</si>
  <si>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</si>
  <si>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</si>
  <si>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</si>
  <si>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</si>
  <si>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</si>
  <si>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</si>
  <si>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</si>
  <si>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</si>
  <si>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</si>
  <si>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</si>
  <si>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</si>
  <si>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</si>
  <si>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</si>
  <si>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</si>
  <si>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</si>
  <si>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</si>
  <si>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</si>
  <si>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</si>
  <si>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</si>
  <si>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</si>
  <si>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</si>
  <si>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</si>
  <si>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</si>
  <si>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</si>
  <si>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</si>
  <si>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</si>
  <si>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</si>
  <si>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</si>
  <si>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</si>
  <si>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</si>
  <si>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</si>
  <si>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</si>
  <si>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</si>
  <si>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</si>
  <si>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</si>
  <si>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</si>
  <si>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</si>
  <si>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</si>
  <si>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</si>
  <si>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</si>
  <si>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</si>
  <si>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</si>
  <si>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</si>
  <si>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</si>
  <si>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</si>
  <si>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</si>
  <si>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</si>
  <si>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</si>
  <si>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</si>
  <si>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</si>
  <si>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</si>
  <si>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</si>
  <si>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</si>
  <si>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</si>
  <si>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</si>
  <si>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</si>
  <si>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</si>
  <si>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</si>
  <si>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</si>
  <si>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</si>
  <si>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</si>
  <si>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</si>
  <si>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</si>
  <si>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</si>
  <si>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</si>
  <si>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</si>
  <si>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</si>
  <si>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</si>
  <si>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</si>
  <si>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</si>
  <si>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</si>
  <si>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</si>
  <si>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</si>
  <si>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</si>
  <si>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</si>
  <si>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</si>
  <si>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</si>
  <si>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</si>
  <si>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</si>
  <si>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</si>
  <si>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</si>
  <si>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</si>
  <si>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</si>
  <si>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</si>
  <si>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</si>
  <si>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</si>
  <si>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</si>
  <si>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</si>
  <si>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</si>
  <si>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</si>
  <si>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</si>
  <si>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</si>
  <si>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</si>
  <si>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</si>
  <si>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</si>
  <si>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</si>
  <si>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</si>
  <si>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</si>
  <si>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</si>
  <si>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</si>
  <si>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</si>
  <si>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</si>
  <si>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</si>
  <si>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</si>
  <si>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</si>
  <si>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</si>
  <si>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</si>
  <si>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</si>
  <si>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</si>
  <si>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</si>
  <si>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</si>
  <si>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</si>
  <si>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</si>
  <si>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</si>
  <si>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</si>
  <si>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</si>
  <si>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</si>
  <si>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</si>
  <si>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</si>
  <si>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</si>
  <si>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</si>
  <si>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</si>
  <si>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</si>
  <si>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</si>
  <si>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</si>
  <si>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</si>
  <si>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</si>
  <si>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</si>
  <si>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</si>
  <si>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</si>
  <si>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</si>
  <si>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</si>
  <si>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</si>
  <si>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</si>
  <si>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</si>
  <si>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</si>
  <si>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</si>
  <si>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</si>
  <si>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</si>
  <si>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</si>
  <si>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</si>
  <si>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</si>
  <si>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</si>
  <si>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</si>
  <si>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</si>
  <si>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</si>
  <si>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</si>
  <si>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</si>
  <si>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</si>
  <si>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</si>
  <si>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</si>
  <si>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</si>
  <si>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</si>
  <si>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</si>
  <si>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</si>
  <si>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</si>
  <si>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</si>
  <si>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</si>
  <si>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</si>
  <si>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</si>
  <si>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</si>
  <si>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</si>
  <si>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</si>
  <si>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</si>
  <si>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</si>
  <si>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</si>
  <si>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</si>
  <si>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</si>
  <si>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</si>
  <si>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</si>
  <si>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</si>
  <si>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</si>
  <si>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</si>
  <si>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</si>
  <si>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</si>
  <si>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</si>
  <si>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</si>
  <si>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</si>
  <si>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</si>
  <si>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</si>
  <si>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</si>
  <si>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</si>
  <si>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</si>
  <si>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</si>
  <si>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</si>
  <si>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</si>
  <si>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</si>
  <si>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</si>
  <si>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</si>
  <si>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</si>
  <si>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</si>
  <si>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</si>
  <si>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</si>
  <si>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</si>
  <si>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</si>
  <si>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</si>
  <si>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</si>
  <si>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</si>
  <si>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</si>
  <si>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</si>
  <si>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</si>
  <si>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</si>
  <si>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</si>
  <si>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</si>
  <si>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</si>
  <si>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</si>
  <si>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</si>
  <si>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</si>
  <si>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</si>
  <si>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</si>
  <si>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</si>
  <si>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</si>
  <si>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</si>
  <si>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</si>
  <si>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</si>
  <si>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</si>
  <si>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</si>
  <si>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</si>
  <si>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</si>
  <si>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</si>
  <si>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</si>
  <si>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</si>
  <si>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</si>
  <si>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</si>
  <si>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</si>
  <si>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</si>
  <si>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WPerWkfMow</t>
  </si>
  <si>
    <t>4004020</t>
  </si>
  <si>
    <t>Maaltijden op de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</si>
  <si>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</si>
  <si>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</si>
  <si>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</si>
  <si>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</si>
  <si>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</si>
  <si>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</si>
  <si>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</si>
  <si>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</si>
  <si>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</si>
  <si>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</si>
  <si>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</si>
  <si>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</si>
  <si>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</si>
  <si>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</si>
  <si>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</si>
  <si>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</si>
  <si>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</si>
  <si>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</si>
  <si>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</si>
  <si>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</si>
  <si>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</si>
  <si>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</si>
  <si>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</si>
  <si>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</si>
  <si>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</si>
  <si>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</si>
  <si>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</si>
  <si>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</si>
  <si>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</si>
  <si>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</si>
  <si>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</si>
  <si>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</si>
  <si>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</si>
  <si>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</si>
  <si>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</si>
  <si>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</si>
  <si>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</si>
  <si>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</si>
  <si>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</si>
  <si>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Bedrijfskleding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</si>
  <si>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</si>
  <si>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</si>
  <si>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</si>
  <si>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</si>
  <si>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</si>
  <si>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</si>
  <si>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</si>
  <si>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</si>
  <si>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</si>
  <si>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</si>
  <si>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</si>
  <si>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</si>
  <si>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</si>
  <si>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</si>
  <si>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</si>
  <si>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</si>
  <si>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</si>
  <si>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</si>
  <si>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</si>
  <si>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</si>
  <si>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</si>
  <si>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</si>
  <si>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</si>
  <si>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</si>
  <si>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</si>
  <si>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</si>
  <si>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</si>
  <si>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</si>
  <si>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</si>
  <si>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</si>
  <si>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</si>
  <si>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</si>
  <si>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</si>
  <si>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</si>
  <si>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</si>
  <si>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</si>
  <si>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</si>
  <si>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</si>
  <si>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</si>
  <si>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</si>
  <si>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</si>
  <si>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</si>
  <si>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</si>
  <si>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</si>
  <si>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</si>
  <si>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</si>
  <si>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</si>
  <si>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</si>
  <si>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</si>
  <si>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</si>
  <si>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</si>
  <si>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</si>
  <si>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</si>
  <si>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</si>
  <si>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</si>
  <si>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</si>
  <si>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</si>
  <si>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</si>
  <si>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</si>
  <si>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</si>
  <si>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</si>
  <si>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</si>
  <si>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</si>
  <si>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</si>
  <si>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</si>
  <si>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</si>
  <si>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</si>
  <si>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</si>
  <si>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</si>
  <si>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</si>
  <si>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</si>
  <si>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</si>
  <si>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</si>
  <si>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</si>
  <si>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</si>
  <si>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</si>
  <si>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</si>
  <si>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</si>
  <si>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</si>
  <si>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</si>
  <si>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</si>
  <si>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</si>
  <si>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</si>
  <si>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</si>
  <si>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</si>
  <si>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</si>
  <si>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</si>
  <si>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</si>
  <si>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</si>
  <si>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</si>
  <si>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</si>
  <si>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</si>
  <si>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</si>
  <si>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</si>
  <si>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</si>
  <si>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</si>
  <si>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</si>
  <si>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</si>
  <si>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</si>
  <si>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</si>
  <si>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</si>
  <si>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</si>
  <si>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</si>
  <si>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</si>
  <si>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</si>
  <si>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</si>
  <si>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</si>
  <si>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</si>
  <si>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</si>
  <si>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</si>
  <si>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</si>
  <si>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</si>
  <si>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</si>
  <si>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</si>
  <si>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</si>
  <si>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</si>
  <si>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</si>
  <si>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</si>
  <si>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</si>
  <si>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</si>
  <si>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</si>
  <si>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</si>
  <si>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</si>
  <si>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</si>
  <si>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</si>
  <si>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</si>
  <si>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</si>
  <si>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</si>
  <si>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</si>
  <si>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</si>
  <si>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</si>
  <si>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</si>
  <si>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</si>
  <si>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</si>
  <si>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</si>
  <si>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</si>
  <si>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</si>
  <si>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</si>
  <si>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</si>
  <si>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</si>
  <si>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</si>
  <si>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WPerWkgMbo</t>
  </si>
  <si>
    <t>4006030</t>
  </si>
  <si>
    <t>Maaltijden bij overwerk/werk op koopavonden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</si>
  <si>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</si>
  <si>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</si>
  <si>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</si>
  <si>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</si>
  <si>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</si>
  <si>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</si>
  <si>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WPerWkgVak</t>
  </si>
  <si>
    <t>4006060</t>
  </si>
  <si>
    <t>Vakliteratuur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</si>
  <si>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</si>
  <si>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</si>
  <si>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</si>
  <si>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</si>
  <si>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</si>
  <si>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</si>
  <si>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</si>
  <si>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</si>
  <si>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</si>
  <si>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</si>
  <si>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</si>
  <si>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</si>
  <si>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</si>
  <si>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</si>
  <si>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</si>
  <si>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</si>
  <si>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</si>
  <si>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</si>
  <si>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</si>
  <si>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</si>
  <si>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</si>
  <si>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</si>
  <si>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</si>
  <si>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</si>
  <si>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</si>
  <si>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</si>
  <si>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</si>
  <si>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</si>
  <si>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</si>
  <si>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</si>
  <si>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</si>
  <si>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</si>
  <si>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</si>
  <si>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</si>
  <si>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</si>
  <si>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</si>
  <si>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</si>
  <si>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</si>
  <si>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</si>
  <si>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</si>
  <si>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</si>
  <si>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</si>
  <si>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</si>
  <si>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</si>
  <si>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</si>
  <si>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</si>
  <si>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</si>
  <si>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</si>
  <si>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</si>
  <si>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</si>
  <si>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</si>
  <si>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</si>
  <si>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</si>
  <si>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</si>
  <si>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</si>
  <si>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</si>
  <si>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</si>
  <si>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</si>
  <si>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</si>
  <si>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</si>
  <si>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</si>
  <si>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</si>
  <si>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</si>
  <si>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</si>
  <si>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</si>
  <si>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</si>
  <si>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</si>
  <si>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</si>
  <si>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</si>
  <si>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</si>
  <si>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</si>
  <si>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</si>
  <si>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</si>
  <si>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</si>
  <si>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</si>
  <si>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</si>
  <si>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</si>
  <si>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</si>
  <si>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</si>
  <si>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</si>
  <si>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</si>
  <si>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</si>
  <si>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</si>
  <si>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</si>
  <si>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</si>
  <si>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</si>
  <si>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</si>
  <si>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</si>
  <si>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</si>
  <si>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</si>
  <si>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</si>
  <si>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</si>
  <si>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</si>
  <si>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</si>
  <si>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</si>
  <si>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</si>
  <si>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</si>
  <si>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</si>
  <si>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</si>
  <si>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</si>
  <si>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</si>
  <si>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</si>
  <si>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</si>
  <si>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</si>
  <si>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</si>
  <si>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</si>
  <si>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</si>
  <si>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</si>
  <si>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</si>
  <si>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</si>
  <si>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</si>
  <si>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</si>
  <si>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</si>
  <si>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</si>
  <si>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</si>
  <si>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</si>
  <si>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</si>
  <si>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</si>
  <si>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</si>
  <si>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</si>
  <si>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</si>
  <si>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</si>
  <si>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</si>
  <si>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</si>
  <si>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</si>
  <si>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</si>
  <si>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</si>
  <si>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</si>
  <si>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</si>
  <si>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</si>
  <si>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</si>
  <si>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</si>
  <si>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</si>
  <si>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</si>
  <si>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</si>
  <si>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</si>
  <si>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</si>
  <si>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</si>
  <si>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</si>
  <si>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</si>
  <si>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</si>
  <si>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</si>
  <si>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</si>
  <si>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</si>
  <si>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</si>
  <si>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</si>
  <si>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</si>
  <si>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</si>
  <si>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</si>
  <si>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</si>
  <si>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</si>
  <si>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</si>
  <si>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</si>
  <si>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</si>
  <si>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</si>
  <si>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</si>
  <si>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</si>
  <si>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</si>
  <si>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</si>
  <si>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</si>
  <si>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</si>
  <si>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</si>
  <si>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</si>
  <si>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</si>
  <si>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</si>
  <si>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</si>
  <si>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</si>
  <si>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</si>
  <si>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</si>
  <si>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</si>
  <si>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</si>
  <si>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</si>
  <si>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</si>
  <si>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</si>
  <si>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</si>
  <si>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</si>
  <si>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</si>
  <si>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</si>
  <si>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</si>
  <si>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</si>
  <si>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</si>
  <si>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</si>
  <si>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</si>
  <si>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</si>
  <si>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</si>
  <si>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</si>
  <si>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</si>
  <si>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</si>
  <si>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</si>
  <si>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</si>
  <si>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</si>
  <si>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</si>
  <si>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</si>
  <si>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</si>
  <si>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</si>
  <si>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</si>
  <si>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</si>
  <si>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</si>
  <si>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</si>
  <si>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</si>
  <si>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</si>
  <si>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</si>
  <si>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</si>
  <si>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</si>
  <si>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</si>
  <si>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</si>
  <si>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</si>
  <si>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</si>
  <si>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</si>
  <si>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</si>
  <si>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</si>
  <si>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</si>
  <si>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</si>
  <si>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</si>
  <si>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</si>
  <si>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</si>
  <si>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</si>
  <si>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</si>
  <si>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</si>
  <si>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</si>
  <si>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</si>
  <si>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</si>
  <si>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</si>
  <si>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</si>
  <si>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</si>
  <si>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</si>
  <si>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</si>
  <si>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</si>
  <si>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</si>
  <si>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</si>
  <si>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</si>
  <si>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</si>
  <si>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</si>
  <si>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</si>
  <si>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</si>
  <si>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</si>
  <si>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</si>
  <si>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</si>
  <si>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</si>
  <si>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</si>
  <si>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</si>
  <si>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</si>
  <si>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</si>
  <si>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</si>
  <si>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</si>
  <si>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</si>
  <si>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</si>
  <si>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</si>
  <si>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</si>
  <si>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</si>
  <si>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</si>
  <si>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</si>
  <si>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</si>
  <si>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</si>
  <si>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</si>
  <si>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</si>
  <si>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</si>
  <si>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</si>
  <si>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</si>
  <si>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</si>
  <si>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</si>
  <si>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</si>
  <si>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</si>
  <si>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</si>
  <si>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</si>
  <si>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</si>
  <si>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</si>
  <si>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</si>
  <si>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</si>
  <si>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</si>
  <si>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</si>
  <si>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</si>
  <si>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Afschrijving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</si>
  <si>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</si>
  <si>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</si>
  <si>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</si>
  <si>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</si>
  <si>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</si>
  <si>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</si>
  <si>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Afschrijving 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</si>
  <si>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</si>
  <si>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</si>
  <si>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</si>
  <si>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</si>
  <si>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</si>
  <si>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</si>
  <si>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</si>
  <si>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</si>
  <si>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</si>
  <si>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</si>
  <si>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</si>
  <si>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</si>
  <si>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</si>
  <si>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</si>
  <si>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</si>
  <si>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</si>
  <si>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</si>
  <si>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</si>
  <si>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</si>
  <si>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</si>
  <si>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</si>
  <si>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</si>
  <si>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</si>
  <si>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</si>
  <si>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</si>
  <si>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</si>
  <si>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</si>
  <si>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</si>
  <si>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</si>
  <si>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</si>
  <si>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</si>
  <si>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</si>
  <si>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</si>
  <si>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</si>
  <si>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</si>
  <si>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</si>
  <si>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</si>
  <si>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</si>
  <si>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</si>
  <si>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</si>
  <si>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</si>
  <si>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</si>
  <si>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</si>
  <si>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</si>
  <si>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</si>
  <si>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</si>
  <si>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</si>
  <si>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</si>
  <si>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</si>
  <si>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</si>
  <si>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</si>
  <si>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</si>
  <si>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</si>
  <si>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</si>
  <si>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</si>
  <si>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</si>
  <si>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</si>
  <si>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</si>
  <si>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</si>
  <si>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</si>
  <si>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</si>
  <si>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</si>
  <si>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</si>
  <si>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</si>
  <si>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</si>
  <si>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</si>
  <si>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</si>
  <si>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</si>
  <si>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</si>
  <si>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</si>
  <si>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</si>
  <si>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</si>
  <si>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</si>
  <si>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</si>
  <si>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</si>
  <si>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</si>
  <si>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</si>
  <si>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</si>
  <si>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</si>
  <si>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</si>
  <si>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</si>
  <si>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</si>
  <si>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</si>
  <si>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</si>
  <si>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</si>
  <si>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</si>
  <si>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</si>
  <si>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</si>
  <si>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</si>
  <si>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</si>
  <si>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</si>
  <si>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</si>
  <si>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</si>
  <si>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</si>
  <si>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</si>
  <si>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</si>
  <si>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</si>
  <si>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</si>
  <si>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</si>
  <si>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</si>
  <si>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</si>
  <si>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</si>
  <si>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</si>
  <si>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</si>
  <si>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</si>
  <si>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</si>
  <si>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</si>
  <si>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</si>
  <si>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</si>
  <si>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</si>
  <si>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</si>
  <si>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</si>
  <si>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</si>
  <si>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</si>
  <si>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</si>
  <si>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</si>
  <si>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</si>
  <si>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</si>
  <si>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</si>
  <si>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</si>
  <si>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</si>
  <si>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</si>
  <si>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</si>
  <si>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</si>
  <si>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</si>
  <si>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</si>
  <si>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</si>
  <si>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</si>
  <si>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</si>
  <si>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</si>
  <si>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</si>
  <si>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</si>
  <si>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</si>
  <si>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</si>
  <si>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</si>
  <si>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</si>
  <si>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</si>
  <si>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</si>
  <si>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</si>
  <si>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4106080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</si>
  <si>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</si>
  <si>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</si>
  <si>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</si>
  <si>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</si>
  <si>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</si>
  <si>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</si>
  <si>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</si>
  <si>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</si>
  <si>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</si>
  <si>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</si>
  <si>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</si>
  <si>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</si>
  <si>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</si>
  <si>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</si>
  <si>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</si>
  <si>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</si>
  <si>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</si>
  <si>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</si>
  <si>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</si>
  <si>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</si>
  <si>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</si>
  <si>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</si>
  <si>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</si>
  <si>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</si>
  <si>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</si>
  <si>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</si>
  <si>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</si>
  <si>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</si>
  <si>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</si>
  <si>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</si>
  <si>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</si>
  <si>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</si>
  <si>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</si>
  <si>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WBedHuiLee</t>
  </si>
  <si>
    <t>4201020</t>
  </si>
  <si>
    <t>Leefbaarheid</t>
  </si>
  <si>
    <t>WBedHuiLas</t>
  </si>
  <si>
    <t>4201030</t>
  </si>
  <si>
    <t>Lasten servicecontracten</t>
  </si>
  <si>
    <t>WBedHuiBeh</t>
  </si>
  <si>
    <t>4201040</t>
  </si>
  <si>
    <t>Betaalde 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</si>
  <si>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</si>
  <si>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</si>
  <si>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</si>
  <si>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</si>
  <si>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</si>
  <si>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</si>
  <si>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</si>
  <si>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</si>
  <si>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</si>
  <si>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</si>
  <si>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</si>
  <si>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</si>
  <si>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</si>
  <si>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</si>
  <si>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</si>
  <si>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</si>
  <si>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</si>
  <si>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</si>
  <si>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</si>
  <si>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</si>
  <si>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</si>
  <si>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</si>
  <si>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</si>
  <si>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</si>
  <si>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</si>
  <si>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</si>
  <si>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</si>
  <si>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</si>
  <si>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</si>
  <si>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</si>
  <si>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</si>
  <si>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</si>
  <si>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</si>
  <si>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</si>
  <si>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</si>
  <si>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</si>
  <si>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</si>
  <si>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</si>
  <si>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</si>
  <si>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</si>
  <si>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</si>
  <si>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</si>
  <si>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</si>
  <si>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</si>
  <si>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</si>
  <si>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</si>
  <si>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</si>
  <si>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</si>
  <si>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</si>
  <si>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</si>
  <si>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</si>
  <si>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</si>
  <si>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</si>
  <si>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</si>
  <si>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</si>
  <si>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</si>
  <si>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</si>
  <si>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</si>
  <si>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</si>
  <si>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</si>
  <si>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</si>
  <si>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</si>
  <si>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</si>
  <si>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</si>
  <si>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</si>
  <si>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</si>
  <si>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</si>
  <si>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</si>
  <si>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</si>
  <si>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</si>
  <si>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</si>
  <si>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</si>
  <si>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</si>
  <si>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</si>
  <si>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</si>
  <si>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</si>
  <si>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</si>
  <si>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</si>
  <si>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</si>
  <si>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</si>
  <si>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</si>
  <si>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</si>
  <si>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</si>
  <si>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</si>
  <si>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</si>
  <si>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</si>
  <si>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WBedEemGsk</t>
  </si>
  <si>
    <t>4202050</t>
  </si>
  <si>
    <t>Gereedschapskosten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</si>
  <si>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</si>
  <si>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</si>
  <si>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</si>
  <si>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</si>
  <si>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</si>
  <si>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</si>
  <si>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</si>
  <si>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</si>
  <si>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</si>
  <si>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</si>
  <si>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</si>
  <si>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</si>
  <si>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</si>
  <si>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</si>
  <si>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</si>
  <si>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</si>
  <si>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</si>
  <si>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</si>
  <si>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</si>
  <si>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</si>
  <si>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</si>
  <si>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</si>
  <si>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</si>
  <si>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</si>
  <si>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</si>
  <si>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</si>
  <si>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</si>
  <si>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</si>
  <si>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</si>
  <si>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</si>
  <si>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</si>
  <si>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</si>
  <si>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</si>
  <si>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</si>
  <si>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</si>
  <si>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</si>
  <si>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</si>
  <si>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</si>
  <si>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</si>
  <si>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</si>
  <si>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</si>
  <si>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</si>
  <si>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</si>
  <si>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</si>
  <si>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</si>
  <si>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</si>
  <si>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</si>
  <si>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</si>
  <si>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</si>
  <si>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</si>
  <si>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</si>
  <si>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</si>
  <si>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</si>
  <si>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</si>
  <si>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</si>
  <si>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</si>
  <si>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</si>
  <si>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</si>
  <si>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</si>
  <si>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</si>
  <si>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</si>
  <si>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</si>
  <si>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</si>
  <si>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</si>
  <si>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</si>
  <si>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</si>
  <si>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</si>
  <si>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</si>
  <si>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</si>
  <si>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</si>
  <si>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</si>
  <si>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</si>
  <si>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</si>
  <si>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</si>
  <si>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</si>
  <si>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</si>
  <si>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</si>
  <si>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Reclamekosten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</si>
  <si>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</si>
  <si>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</si>
  <si>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</si>
  <si>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</si>
  <si>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</si>
  <si>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</si>
  <si>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</si>
  <si>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</si>
  <si>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</si>
  <si>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</si>
  <si>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</si>
  <si>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</si>
  <si>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</si>
  <si>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</si>
  <si>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</si>
  <si>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</si>
  <si>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</si>
  <si>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</si>
  <si>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</si>
  <si>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</si>
  <si>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</si>
  <si>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</si>
  <si>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</si>
  <si>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</si>
  <si>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</si>
  <si>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</si>
  <si>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</si>
  <si>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</si>
  <si>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</si>
  <si>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</si>
  <si>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</si>
  <si>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</si>
  <si>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</si>
  <si>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</si>
  <si>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</si>
  <si>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</si>
  <si>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</si>
  <si>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</si>
  <si>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</si>
  <si>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</si>
  <si>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</si>
  <si>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</si>
  <si>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</si>
  <si>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</si>
  <si>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</si>
  <si>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</si>
  <si>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</si>
  <si>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</si>
  <si>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</si>
  <si>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</si>
  <si>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</si>
  <si>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</si>
  <si>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</si>
  <si>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</si>
  <si>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</si>
  <si>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</si>
  <si>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</si>
  <si>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</si>
  <si>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</si>
  <si>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</si>
  <si>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</si>
  <si>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</si>
  <si>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</si>
  <si>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</si>
  <si>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</si>
  <si>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</si>
  <si>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</si>
  <si>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</si>
  <si>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</si>
  <si>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</si>
  <si>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WBedAutRoa</t>
  </si>
  <si>
    <t>4204020</t>
  </si>
  <si>
    <t>Reparatie en onderhoud auto's</t>
  </si>
  <si>
    <t>WBedAutAsa</t>
  </si>
  <si>
    <t>4204030</t>
  </si>
  <si>
    <t>Assurantiepremie auto's</t>
  </si>
  <si>
    <t>WBedAutMot</t>
  </si>
  <si>
    <t>4204040</t>
  </si>
  <si>
    <t>Motorrijtuigenbelasting</t>
  </si>
  <si>
    <t>WBedAutOpa</t>
  </si>
  <si>
    <t>4204050</t>
  </si>
  <si>
    <t>Operational leasing auto's</t>
  </si>
  <si>
    <t>WBedAutBwl</t>
  </si>
  <si>
    <t>4204060</t>
  </si>
  <si>
    <t>Bijdrage werknemers leaseregeling</t>
  </si>
  <si>
    <t>WBedAutPga</t>
  </si>
  <si>
    <t>4204070</t>
  </si>
  <si>
    <t>WBedAutBop</t>
  </si>
  <si>
    <t>4204080</t>
  </si>
  <si>
    <t>BTW op privé-gebruik auto's</t>
  </si>
  <si>
    <t>WBedAutHua</t>
  </si>
  <si>
    <t>4204090</t>
  </si>
  <si>
    <t>Huur auto's</t>
  </si>
  <si>
    <t>WBedAutKil</t>
  </si>
  <si>
    <t>4204100</t>
  </si>
  <si>
    <t>Kilometervergoeding</t>
  </si>
  <si>
    <t>WBedAutBeb</t>
  </si>
  <si>
    <t>4204110</t>
  </si>
  <si>
    <t>Boetes en bekeuringen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</si>
  <si>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</si>
  <si>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</si>
  <si>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</si>
  <si>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</si>
  <si>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</si>
  <si>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</si>
  <si>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</si>
  <si>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</si>
  <si>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</si>
  <si>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</si>
  <si>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</si>
  <si>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</si>
  <si>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</si>
  <si>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</si>
  <si>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</si>
  <si>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</si>
  <si>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</si>
  <si>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</si>
  <si>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</si>
  <si>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</si>
  <si>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</si>
  <si>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</si>
  <si>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</si>
  <si>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</si>
  <si>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</si>
  <si>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</si>
  <si>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</si>
  <si>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</si>
  <si>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</si>
  <si>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</si>
  <si>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</si>
  <si>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</si>
  <si>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</si>
  <si>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</si>
  <si>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</si>
  <si>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</si>
  <si>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</si>
  <si>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</si>
  <si>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</si>
  <si>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</si>
  <si>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</si>
  <si>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</si>
  <si>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</si>
  <si>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</si>
  <si>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</si>
  <si>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</si>
  <si>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</si>
  <si>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</si>
  <si>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</si>
  <si>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</si>
  <si>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</si>
  <si>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</si>
  <si>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</si>
  <si>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</si>
  <si>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</si>
  <si>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</si>
  <si>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</si>
  <si>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</si>
  <si>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</si>
  <si>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</si>
  <si>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</si>
  <si>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</si>
  <si>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</si>
  <si>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</si>
  <si>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</si>
  <si>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</si>
  <si>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</si>
  <si>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</si>
  <si>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</si>
  <si>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</si>
  <si>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</si>
  <si>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</si>
  <si>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</si>
  <si>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</si>
  <si>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</si>
  <si>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</si>
  <si>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</si>
  <si>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</si>
  <si>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</si>
  <si>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</si>
  <si>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</si>
  <si>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</si>
  <si>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</si>
  <si>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</si>
  <si>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</si>
  <si>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</si>
  <si>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</si>
  <si>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</si>
  <si>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</si>
  <si>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Kantoorbenodigheden</t>
  </si>
  <si>
    <t>WBedKanPor</t>
  </si>
  <si>
    <t>4206020</t>
  </si>
  <si>
    <t>Porti</t>
  </si>
  <si>
    <t>WBedKanTef</t>
  </si>
  <si>
    <t>4206030</t>
  </si>
  <si>
    <t>Telefoon- en faxkosten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</si>
  <si>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</si>
  <si>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</si>
  <si>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</si>
  <si>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</si>
  <si>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</si>
  <si>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</si>
  <si>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</si>
  <si>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</si>
  <si>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</si>
  <si>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WBedKanCea</t>
  </si>
  <si>
    <t>4206070</t>
  </si>
  <si>
    <t>Contributies en abonnementen</t>
  </si>
  <si>
    <t>WBedKanVak</t>
  </si>
  <si>
    <t>4206080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</si>
  <si>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</si>
  <si>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</si>
  <si>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</si>
  <si>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</si>
  <si>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</si>
  <si>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</si>
  <si>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</si>
  <si>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</si>
  <si>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WBedKanAss</t>
  </si>
  <si>
    <t>4206120</t>
  </si>
  <si>
    <t>Assurantiepremie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</si>
  <si>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</si>
  <si>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</si>
  <si>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</si>
  <si>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</si>
  <si>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</si>
  <si>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</si>
  <si>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</si>
  <si>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</si>
  <si>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</si>
  <si>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</si>
  <si>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</si>
  <si>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</si>
  <si>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</si>
  <si>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</si>
  <si>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</si>
  <si>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</si>
  <si>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</si>
  <si>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</si>
  <si>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</si>
  <si>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</si>
  <si>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</si>
  <si>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</si>
  <si>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</si>
  <si>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</si>
  <si>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</si>
  <si>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</si>
  <si>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</si>
  <si>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</si>
  <si>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</si>
  <si>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</si>
  <si>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</si>
  <si>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</si>
  <si>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</si>
  <si>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</si>
  <si>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</si>
  <si>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</si>
  <si>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</si>
  <si>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</si>
  <si>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</si>
  <si>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</si>
  <si>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</si>
  <si>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</si>
  <si>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</si>
  <si>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</si>
  <si>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</si>
  <si>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</si>
  <si>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</si>
  <si>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</si>
  <si>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</si>
  <si>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</si>
  <si>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</si>
  <si>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</si>
  <si>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</si>
  <si>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</si>
  <si>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</si>
  <si>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</si>
  <si>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</si>
  <si>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</si>
  <si>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</si>
  <si>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</si>
  <si>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</si>
  <si>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</si>
  <si>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</si>
  <si>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</si>
  <si>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</si>
  <si>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</si>
  <si>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</si>
  <si>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</si>
  <si>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</si>
  <si>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</si>
  <si>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</si>
  <si>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</si>
  <si>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</si>
  <si>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</si>
  <si>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</si>
  <si>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WBedAeaAdv</t>
  </si>
  <si>
    <t>4209080</t>
  </si>
  <si>
    <t>Overige 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</si>
  <si>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</si>
  <si>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</si>
  <si>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</si>
  <si>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</si>
  <si>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</si>
  <si>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</si>
  <si>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</si>
  <si>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</si>
  <si>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</si>
  <si>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</si>
  <si>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</si>
  <si>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</si>
  <si>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</si>
  <si>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</si>
  <si>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</si>
  <si>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</si>
  <si>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</si>
  <si>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</si>
  <si>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</si>
  <si>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</si>
  <si>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</si>
  <si>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</si>
  <si>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</si>
  <si>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</si>
  <si>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</si>
  <si>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</si>
  <si>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</si>
  <si>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</si>
  <si>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WBedAdlNao</t>
  </si>
  <si>
    <t>4210090</t>
  </si>
  <si>
    <t>Naheffing omzetbelasting</t>
  </si>
  <si>
    <t>WBedAdlNbo</t>
  </si>
  <si>
    <t>4210100</t>
  </si>
  <si>
    <t>Niet-verrekenbare BTW op kosten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</si>
  <si>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</si>
  <si>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</si>
  <si>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</si>
  <si>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</si>
  <si>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</si>
  <si>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</si>
  <si>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</si>
  <si>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</si>
  <si>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</si>
  <si>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</si>
  <si>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</si>
  <si>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</si>
  <si>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</si>
  <si>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</si>
  <si>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</si>
  <si>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</si>
  <si>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</si>
  <si>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</si>
  <si>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</si>
  <si>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</si>
  <si>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</si>
  <si>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</si>
  <si>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</si>
  <si>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</si>
  <si>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</si>
  <si>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</si>
  <si>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</si>
  <si>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</si>
  <si>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</si>
  <si>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</si>
  <si>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</si>
  <si>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</si>
  <si>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</si>
  <si>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</si>
  <si>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</si>
  <si>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</si>
  <si>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</si>
  <si>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</si>
  <si>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</si>
  <si>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</si>
  <si>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</si>
  <si>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</si>
  <si>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</si>
  <si>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</si>
  <si>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</si>
  <si>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</si>
  <si>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</si>
  <si>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</si>
  <si>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</si>
  <si>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</si>
  <si>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</si>
  <si>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</si>
  <si>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</si>
  <si>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</si>
  <si>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</si>
  <si>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</si>
  <si>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</si>
  <si>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</si>
  <si>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</si>
  <si>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</si>
  <si>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</si>
  <si>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</si>
  <si>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</si>
  <si>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</si>
  <si>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</si>
  <si>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</si>
  <si>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</si>
  <si>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</si>
  <si>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</si>
  <si>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</si>
  <si>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</si>
  <si>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</si>
  <si>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</si>
  <si>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</si>
  <si>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</si>
  <si>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</si>
  <si>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</si>
  <si>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</si>
  <si>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</si>
  <si>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</si>
  <si>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</si>
  <si>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</si>
  <si>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</si>
  <si>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</si>
  <si>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</si>
  <si>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</si>
  <si>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</si>
  <si>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</si>
  <si>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</si>
  <si>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</si>
  <si>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</si>
  <si>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</si>
  <si>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</si>
  <si>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</si>
  <si>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</si>
  <si>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</si>
  <si>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</si>
  <si>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</si>
  <si>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</si>
  <si>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</si>
  <si>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</si>
  <si>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</si>
  <si>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</si>
  <si>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</si>
  <si>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</si>
  <si>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</si>
  <si>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</si>
  <si>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</si>
  <si>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</si>
  <si>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</si>
  <si>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</si>
  <si>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</si>
  <si>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</si>
  <si>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</si>
  <si>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</si>
  <si>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</si>
  <si>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</si>
  <si>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</si>
  <si>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</si>
  <si>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</si>
  <si>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</si>
  <si>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</si>
  <si>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</si>
  <si>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</si>
  <si>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</si>
  <si>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</si>
  <si>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</si>
  <si>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</si>
  <si>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</si>
  <si>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</si>
  <si>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</si>
  <si>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</si>
  <si>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</si>
  <si>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</si>
  <si>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</si>
  <si>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</si>
  <si>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</si>
  <si>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</si>
  <si>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</si>
  <si>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</si>
  <si>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</si>
  <si>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</si>
  <si>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</si>
  <si>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</si>
  <si>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</si>
  <si>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</si>
  <si>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</si>
  <si>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</si>
  <si>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</si>
  <si>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</si>
  <si>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</si>
  <si>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</si>
  <si>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</si>
  <si>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</si>
  <si>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</si>
  <si>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</si>
  <si>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</si>
  <si>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</si>
  <si>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</si>
  <si>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</si>
  <si>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</si>
  <si>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</si>
  <si>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</si>
  <si>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</si>
  <si>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</si>
  <si>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</si>
  <si>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</si>
  <si>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</si>
  <si>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</si>
  <si>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</si>
  <si>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</si>
  <si>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</si>
  <si>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</si>
  <si>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</si>
  <si>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</si>
  <si>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</si>
  <si>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</si>
  <si>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</si>
  <si>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</si>
  <si>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</si>
  <si>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</si>
  <si>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</si>
  <si>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</si>
  <si>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</si>
  <si>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</si>
  <si>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</si>
  <si>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</si>
  <si>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</si>
  <si>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</si>
  <si>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</si>
  <si>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</si>
  <si>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</si>
  <si>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</si>
  <si>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</si>
  <si>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</si>
  <si>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</si>
  <si>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</si>
  <si>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</si>
  <si>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</si>
  <si>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</si>
  <si>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</si>
  <si>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</si>
  <si>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</si>
  <si>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</si>
  <si>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</si>
  <si>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</si>
  <si>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</si>
  <si>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</si>
  <si>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</si>
  <si>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</si>
  <si>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</si>
  <si>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</si>
  <si>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</si>
  <si>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</si>
  <si>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</si>
  <si>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</si>
  <si>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</si>
  <si>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</si>
  <si>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</si>
  <si>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</si>
  <si>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</si>
  <si>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</si>
  <si>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</si>
  <si>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</si>
  <si>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</si>
  <si>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</si>
  <si>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</si>
  <si>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</si>
  <si>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</si>
  <si>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</si>
  <si>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</si>
  <si>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</si>
  <si>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</si>
  <si>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</si>
  <si>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</si>
  <si>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</si>
  <si>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</si>
  <si>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</si>
  <si>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</si>
  <si>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</si>
  <si>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</si>
  <si>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</si>
  <si>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</si>
  <si>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</si>
  <si>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</si>
  <si>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</si>
  <si>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</si>
  <si>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</si>
  <si>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</si>
  <si>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</si>
  <si>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</si>
  <si>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</si>
  <si>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</si>
  <si>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</si>
  <si>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</si>
  <si>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</si>
  <si>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</si>
  <si>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</si>
  <si>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</si>
  <si>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</si>
  <si>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</si>
  <si>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</si>
  <si>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</si>
  <si>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</si>
  <si>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</si>
  <si>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</si>
  <si>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</si>
  <si>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</si>
  <si>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</si>
  <si>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</si>
  <si>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</si>
  <si>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</si>
  <si>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</si>
  <si>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</si>
  <si>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</si>
  <si>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</si>
  <si>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</si>
  <si>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</si>
  <si>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</si>
  <si>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</si>
  <si>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</si>
  <si>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</si>
  <si>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</si>
  <si>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WOmzNodOdl</t>
  </si>
  <si>
    <t>8003020</t>
  </si>
  <si>
    <t>Omzet diensten belast met verlaagd tarief</t>
  </si>
  <si>
    <t>Omzet 6%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</si>
  <si>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</si>
  <si>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</si>
  <si>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</si>
  <si>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</si>
  <si>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</si>
  <si>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</si>
  <si>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</si>
  <si>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</si>
  <si>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</si>
  <si>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Omzet 0%</t>
  </si>
  <si>
    <t>WOmzNodOdv</t>
  </si>
  <si>
    <t>8003060</t>
  </si>
  <si>
    <t>Omzet diensten waarbij heffing is verlegd</t>
  </si>
  <si>
    <t>WOmzNodOdb</t>
  </si>
  <si>
    <t>8003070</t>
  </si>
  <si>
    <t>Omzet diensten naar landen buiten EU</t>
  </si>
  <si>
    <t>WOmzNodOdi</t>
  </si>
  <si>
    <t>8003080</t>
  </si>
  <si>
    <t>Omzet diensten in landen binnen EU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</si>
  <si>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</si>
  <si>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</si>
  <si>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</si>
  <si>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</si>
  <si>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</si>
  <si>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</si>
  <si>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</si>
  <si>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</si>
  <si>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</si>
  <si>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</si>
  <si>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</si>
  <si>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</si>
  <si>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</si>
  <si>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</si>
  <si>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</si>
  <si>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</si>
  <si>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</si>
  <si>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</si>
  <si>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</si>
  <si>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</si>
  <si>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</si>
  <si>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</si>
  <si>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</si>
  <si>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</si>
  <si>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</si>
  <si>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</si>
  <si>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</si>
  <si>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</si>
  <si>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</si>
  <si>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</si>
  <si>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</si>
  <si>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</si>
  <si>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</si>
  <si>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</si>
  <si>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</si>
  <si>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</si>
  <si>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</si>
  <si>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</si>
  <si>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</si>
  <si>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</si>
  <si>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</si>
  <si>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</si>
  <si>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</si>
  <si>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</si>
  <si>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</si>
  <si>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</si>
  <si>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</si>
  <si>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</si>
  <si>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</si>
  <si>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</si>
  <si>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</si>
  <si>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</si>
  <si>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</si>
  <si>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</si>
  <si>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</si>
  <si>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</si>
  <si>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</si>
  <si>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</si>
  <si>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</si>
  <si>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</si>
  <si>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</si>
  <si>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</si>
  <si>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</si>
  <si>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</si>
  <si>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</si>
  <si>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</si>
  <si>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</si>
  <si>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</si>
  <si>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</si>
  <si>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</si>
  <si>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</si>
  <si>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</si>
  <si>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</si>
  <si>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</si>
  <si>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</si>
  <si>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</si>
  <si>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</si>
  <si>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</si>
  <si>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</si>
  <si>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</si>
  <si>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</si>
  <si>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</si>
  <si>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</si>
  <si>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</si>
  <si>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</si>
  <si>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</si>
  <si>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</si>
  <si>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</si>
  <si>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</si>
  <si>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</si>
  <si>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</si>
  <si>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</si>
  <si>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</si>
  <si>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</si>
  <si>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</si>
  <si>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</si>
  <si>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</si>
  <si>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</si>
  <si>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</si>
  <si>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</si>
  <si>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</si>
  <si>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</si>
  <si>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</si>
  <si>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</si>
  <si>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</si>
  <si>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</si>
  <si>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</si>
  <si>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</si>
  <si>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</si>
  <si>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</si>
  <si>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</si>
  <si>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</si>
  <si>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</si>
  <si>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</si>
  <si>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</si>
  <si>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</si>
  <si>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</si>
  <si>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</si>
  <si>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</si>
  <si>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</si>
  <si>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</si>
  <si>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</si>
  <si>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</si>
  <si>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</si>
  <si>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</si>
  <si>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</si>
  <si>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</si>
  <si>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</si>
  <si>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</si>
  <si>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</si>
  <si>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</si>
  <si>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</si>
  <si>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</si>
  <si>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</si>
  <si>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</si>
  <si>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</si>
  <si>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</si>
  <si>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</si>
  <si>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</si>
  <si>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</si>
  <si>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</si>
  <si>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</si>
  <si>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</si>
  <si>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</si>
  <si>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</si>
  <si>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</si>
  <si>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</si>
  <si>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</si>
  <si>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</si>
  <si>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</si>
  <si>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</si>
  <si>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</si>
  <si>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</si>
  <si>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</si>
  <si>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</si>
  <si>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</si>
  <si>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</si>
  <si>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</si>
  <si>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</si>
  <si>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</si>
  <si>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</si>
  <si>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</si>
  <si>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</si>
  <si>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</si>
  <si>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</si>
  <si>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</si>
  <si>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</si>
  <si>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</si>
  <si>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</si>
  <si>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</si>
  <si>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</si>
  <si>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</si>
  <si>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</si>
  <si>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</si>
  <si>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</si>
  <si>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</si>
  <si>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</si>
  <si>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</si>
  <si>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</si>
  <si>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</si>
  <si>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</si>
  <si>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</si>
  <si>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</si>
  <si>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</si>
  <si>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</si>
  <si>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</si>
  <si>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</si>
  <si>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</si>
  <si>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</si>
  <si>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</si>
  <si>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</si>
  <si>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</si>
  <si>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</si>
  <si>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</si>
  <si>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</si>
  <si>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</si>
  <si>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</si>
  <si>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</si>
  <si>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</si>
  <si>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</si>
  <si>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</si>
  <si>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</si>
  <si>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</si>
  <si>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</si>
  <si>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</si>
  <si>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</si>
  <si>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</si>
  <si>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</si>
  <si>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</si>
  <si>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</si>
  <si>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</si>
  <si>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</si>
  <si>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</si>
  <si>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</si>
  <si>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</si>
  <si>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</si>
  <si>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</si>
  <si>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</si>
  <si>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</si>
  <si>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</si>
  <si>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</si>
  <si>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</si>
  <si>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</si>
  <si>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</si>
  <si>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</si>
  <si>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</si>
  <si>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</si>
  <si>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</si>
  <si>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</si>
  <si>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</si>
  <si>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</si>
  <si>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</si>
  <si>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</si>
  <si>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</si>
  <si>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</si>
  <si>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</si>
  <si>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</si>
  <si>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</si>
  <si>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</si>
  <si>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</si>
  <si>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</si>
  <si>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</si>
  <si>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</si>
  <si>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</si>
  <si>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</si>
  <si>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</si>
  <si>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</si>
  <si>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</si>
  <si>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</si>
  <si>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</si>
  <si>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</si>
  <si>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</si>
  <si>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</si>
  <si>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</si>
  <si>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</si>
  <si>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</si>
  <si>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</si>
  <si>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</si>
  <si>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</si>
  <si>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</si>
  <si>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</si>
  <si>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</si>
  <si>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</si>
  <si>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</si>
  <si>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</si>
  <si>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</si>
  <si>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</si>
  <si>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</si>
  <si>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</si>
  <si>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</si>
  <si>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</si>
  <si>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</si>
  <si>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</si>
  <si>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</si>
  <si>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</si>
  <si>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</si>
  <si>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</si>
  <si>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</si>
  <si>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</si>
  <si>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</si>
  <si>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</si>
  <si>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</si>
  <si>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</si>
  <si>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</si>
  <si>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</si>
  <si>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</si>
  <si>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</si>
  <si>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</si>
  <si>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</si>
  <si>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</si>
  <si>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</si>
  <si>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</si>
  <si>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</si>
  <si>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</si>
  <si>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</si>
  <si>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</si>
  <si>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</si>
  <si>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</si>
  <si>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</si>
  <si>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</si>
  <si>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</si>
  <si>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</si>
  <si>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</si>
  <si>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</si>
  <si>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</si>
  <si>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</si>
  <si>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</si>
  <si>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</si>
  <si>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</si>
  <si>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</si>
  <si>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</si>
  <si>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</si>
  <si>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</si>
  <si>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</si>
  <si>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</si>
  <si>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</si>
  <si>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</si>
  <si>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</si>
  <si>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</si>
  <si>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</si>
  <si>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</si>
  <si>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</si>
  <si>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</si>
  <si>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</si>
  <si>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</si>
  <si>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</si>
  <si>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</si>
  <si>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</si>
  <si>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</si>
  <si>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</si>
  <si>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</si>
  <si>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</si>
  <si>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</si>
  <si>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</si>
  <si>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</si>
  <si>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</si>
  <si>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</si>
  <si>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</si>
  <si>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</si>
  <si>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</si>
  <si>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</si>
  <si>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</si>
  <si>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</si>
  <si>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</si>
  <si>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</si>
  <si>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</si>
  <si>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</si>
  <si>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</si>
  <si>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</si>
  <si>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</si>
  <si>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</si>
  <si>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</si>
  <si>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</si>
  <si>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</si>
  <si>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</si>
  <si>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</si>
  <si>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</si>
  <si>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</si>
  <si>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</si>
  <si>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</si>
  <si>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</si>
  <si>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</si>
  <si>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</si>
  <si>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</si>
  <si>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</si>
  <si>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</si>
  <si>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</si>
  <si>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</si>
  <si>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</si>
  <si>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</si>
  <si>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</si>
  <si>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</si>
  <si>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</si>
  <si>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</si>
  <si>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</si>
  <si>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</si>
  <si>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</si>
  <si>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</si>
  <si>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WFbeRed</t>
  </si>
  <si>
    <t>8410000</t>
  </si>
  <si>
    <t>Resultaat deelnemingen (dividend)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</si>
  <si>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</si>
  <si>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</si>
  <si>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</si>
  <si>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</si>
  <si>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</si>
  <si>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</si>
  <si>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</si>
  <si>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</si>
  <si>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</si>
  <si>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</si>
  <si>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</si>
  <si>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</si>
  <si>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</si>
  <si>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</si>
  <si>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</si>
  <si>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</si>
  <si>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</si>
  <si>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</si>
  <si>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</si>
  <si>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</si>
  <si>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</si>
  <si>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</si>
  <si>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</si>
  <si>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</si>
  <si>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</si>
  <si>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</si>
  <si>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</si>
  <si>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</si>
  <si>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</si>
  <si>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</si>
  <si>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</si>
  <si>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</si>
  <si>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</si>
  <si>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</si>
  <si>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</si>
  <si>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</si>
  <si>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</si>
  <si>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</si>
  <si>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</si>
  <si>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</si>
  <si>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</si>
  <si>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</si>
  <si>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</si>
  <si>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</si>
  <si>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</si>
  <si>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</si>
  <si>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</si>
  <si>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</si>
  <si>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</si>
  <si>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</si>
  <si>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</si>
  <si>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</si>
  <si>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</si>
  <si>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</si>
  <si>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</si>
  <si>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</si>
  <si>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</si>
  <si>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</si>
  <si>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</si>
  <si>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</si>
  <si>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</si>
  <si>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</si>
  <si>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</si>
  <si>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</si>
  <si>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</si>
  <si>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</si>
  <si>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Soort</t>
  </si>
  <si>
    <t>Inkopen</t>
  </si>
  <si>
    <t>EUR</t>
  </si>
  <si>
    <t>Ink-Omz</t>
  </si>
  <si>
    <t>1A1</t>
  </si>
  <si>
    <t>1B1</t>
  </si>
  <si>
    <t>1E</t>
  </si>
  <si>
    <t>Huuropbrengsten</t>
  </si>
  <si>
    <t>Werk derden</t>
  </si>
  <si>
    <t>Afschrijving incourante voorraden</t>
  </si>
  <si>
    <t>Ontvangen provisies</t>
  </si>
  <si>
    <t>Omzet 19%</t>
  </si>
  <si>
    <t>Ontvangen dividenden</t>
  </si>
  <si>
    <t>Kleine ondernemersregeling</t>
  </si>
  <si>
    <t xml:space="preserve">Toelichtingen </t>
  </si>
  <si>
    <t xml:space="preserve">Koersverschillen </t>
  </si>
  <si>
    <t>Nummer</t>
  </si>
  <si>
    <t>BLR</t>
  </si>
  <si>
    <t>BTW</t>
  </si>
  <si>
    <r>
      <rPr>
        <b/>
        <sz val="12"/>
        <rFont val="Courier New"/>
        <family val="3"/>
      </rPr>
      <t>BTW
rubriek</t>
    </r>
  </si>
  <si>
    <t>Onroerend Goed</t>
  </si>
  <si>
    <t>Afschrijving onroerend goed</t>
  </si>
  <si>
    <t>Machines en Installaties</t>
  </si>
  <si>
    <t>Afschr. machines en install.</t>
  </si>
  <si>
    <t>Bank</t>
  </si>
  <si>
    <t>Postbank</t>
  </si>
  <si>
    <t>Deb</t>
  </si>
  <si>
    <t>Kruispost debiteuren</t>
  </si>
  <si>
    <t>Te vorderen rente</t>
  </si>
  <si>
    <t>Te vorderen huur</t>
  </si>
  <si>
    <t>Vooruitbetaalde assuranties</t>
  </si>
  <si>
    <t>Leningen U/G (uitgeleend ...</t>
  </si>
  <si>
    <t>Ledenkapitaal</t>
  </si>
  <si>
    <t>Waarborgsommen</t>
  </si>
  <si>
    <t>Geactiveerde rente fin. L...</t>
  </si>
  <si>
    <t>Te vorderen sociale lasten</t>
  </si>
  <si>
    <t>Te vorderen loonbelasting</t>
  </si>
  <si>
    <t>BTW af te dragen 19%</t>
  </si>
  <si>
    <t>1A2</t>
  </si>
  <si>
    <t>BTW af te dragen 6%</t>
  </si>
  <si>
    <t>1B2</t>
  </si>
  <si>
    <t>Voorbelasting</t>
  </si>
  <si>
    <t>5B</t>
  </si>
  <si>
    <t>BTW afdrachten</t>
  </si>
  <si>
    <t>Cred</t>
  </si>
  <si>
    <t>Kruispost crediteuren</t>
  </si>
  <si>
    <t>Te betalen loonbelasting</t>
  </si>
  <si>
    <t>Te betalen sociale lasten</t>
  </si>
  <si>
    <t>Netto lonen</t>
  </si>
  <si>
    <t>Betalingen onderweg</t>
  </si>
  <si>
    <t>Prive opnamen/stortingen</t>
  </si>
  <si>
    <t>Inkomstenbelasting</t>
  </si>
  <si>
    <t>Vermogensbelasting</t>
  </si>
  <si>
    <t>Giften</t>
  </si>
  <si>
    <t>Prive assuranties</t>
  </si>
  <si>
    <t>Kinderbijslag</t>
  </si>
  <si>
    <t>Bijzondere prive uitgaven</t>
  </si>
  <si>
    <t>Bijzondere prive ontvangsten</t>
  </si>
  <si>
    <t>Overige prive opnamen</t>
  </si>
  <si>
    <t>Overige prive stortingen</t>
  </si>
  <si>
    <t>Onverdeeld resultaat</t>
  </si>
  <si>
    <t>Onderhandse lening</t>
  </si>
  <si>
    <t>Hypotheek OG</t>
  </si>
  <si>
    <t>Financieringen/Leaseverpl.</t>
  </si>
  <si>
    <t>Overige kredieten</t>
  </si>
  <si>
    <t>Onderhandse leningen</t>
  </si>
  <si>
    <t>Vraagposten</t>
  </si>
  <si>
    <t>Voorraad goederen</t>
  </si>
  <si>
    <t>Onderhanden werk</t>
  </si>
  <si>
    <t>Bruto lonen</t>
  </si>
  <si>
    <t>Overhevelingstoeslag</t>
  </si>
  <si>
    <t>Loonsubsidies</t>
  </si>
  <si>
    <t>Tantiemes lopend jaar</t>
  </si>
  <si>
    <t>Backservicelasten</t>
  </si>
  <si>
    <t>Tantiemes vorig jaar</t>
  </si>
  <si>
    <t>Huur onroerend goed</t>
  </si>
  <si>
    <t>Gas, Water, Electiciteit</t>
  </si>
  <si>
    <t>Prive gebruik GWE</t>
  </si>
  <si>
    <t>Onderhoud onroerend goed</t>
  </si>
  <si>
    <t>Grondlasten/Erfpacht</t>
  </si>
  <si>
    <t>Assuranties onroerend goed</t>
  </si>
  <si>
    <t>Ontvangen schadeuitkeringen</t>
  </si>
  <si>
    <t>Telefoon/Fax</t>
  </si>
  <si>
    <t>Privegebruik telefoon</t>
  </si>
  <si>
    <t>Portokosten</t>
  </si>
  <si>
    <t>Onkosten kantine</t>
  </si>
  <si>
    <t>Advertentiekosten</t>
  </si>
  <si>
    <t>Prive gebruik auto</t>
  </si>
  <si>
    <t>Lease kosten</t>
  </si>
  <si>
    <t>Grens en douanekosten</t>
  </si>
  <si>
    <t>Reis en verbllijfkosten</t>
  </si>
  <si>
    <t>Onkostenvergoedingen</t>
  </si>
  <si>
    <t>Consumpties en kantinekosten</t>
  </si>
  <si>
    <t>Assuranties</t>
  </si>
  <si>
    <t>Contributies/abonnementen</t>
  </si>
  <si>
    <t>Accountantskosten</t>
  </si>
  <si>
    <t>Kosten juridische bijstand</t>
  </si>
  <si>
    <t>Verpakkingskosten</t>
  </si>
  <si>
    <t>Wasserij/stomerij</t>
  </si>
  <si>
    <t>Dotatie stamrechtvoorziening</t>
  </si>
  <si>
    <t>Niet aftrekbare kosten</t>
  </si>
  <si>
    <t>90% aftrekbare kosten</t>
  </si>
  <si>
    <t>Rentelasten</t>
  </si>
  <si>
    <t>Financieringslasten</t>
  </si>
  <si>
    <t>Bankprovisie en bankkosten</t>
  </si>
  <si>
    <t>Rentebaten</t>
  </si>
  <si>
    <t>Verdichting 1</t>
  </si>
  <si>
    <t>Verdichting 2</t>
  </si>
  <si>
    <t>Verdichting 3</t>
  </si>
  <si>
    <t>Kortl. schulden kredietinstellingen</t>
  </si>
  <si>
    <t>Dotatie kosten egalisatiereserve</t>
  </si>
  <si>
    <t>Onderh. inventaris/gereedschap</t>
  </si>
  <si>
    <t>Keren voorkomend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</si>
</sst>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000000.00"/>
    <numFmt numFmtId="166" formatCode="###0;###0"/>
  </numFmts>
  <fonts count="2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rgb="FF000000"/>
      <name val="Courier New"/>
      <family val="2"/>
    </font>
    <font>
      <sz val="12"/>
      <color rgb="FF000000"/>
      <name val="Courier New"/>
      <family val="2"/>
    </font>
    <font>
      <sz val="12"/>
      <name val="Courier New"/>
      <family val="3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ck">
        <color auto="1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85">
    <xf numFmtId="0" fontId="0" fillId="0" borderId="0" xfId="0"/>
    <xf numFmtId="0" fontId="0" fillId="0" borderId="0" xfId="0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2" fontId="5" fillId="0" borderId="0" xfId="0" applyNumberFormat="1" applyFont="1" applyAlignment="1">
      <alignment horizontal="right"/>
    </xf>
    <xf numFmtId="0" fontId="8" fillId="0" borderId="0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9" fillId="0" borderId="0" xfId="0" applyFont="1"/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166" fontId="12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/>
    </xf>
    <xf numFmtId="0" fontId="10" fillId="0" borderId="3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left" vertical="top" wrapText="1"/>
    </xf>
    <xf numFmtId="166" fontId="12" fillId="0" borderId="2" xfId="0" applyNumberFormat="1" applyFont="1" applyFill="1" applyBorder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0" fillId="0" borderId="0" xfId="0" applyBorder="1"/>
    <xf numFmtId="0" fontId="13" fillId="0" borderId="2" xfId="0" applyFont="1" applyFill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 vertical="top" wrapText="1"/>
    </xf>
    <xf numFmtId="164" fontId="14" fillId="0" borderId="0" xfId="0" applyNumberFormat="1" applyFont="1" applyAlignment="1">
      <alignment vertical="top" wrapText="1"/>
    </xf>
    <xf numFmtId="164" fontId="15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166" fontId="11" fillId="0" borderId="3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164" fontId="9" fillId="0" borderId="0" xfId="0" applyNumberFormat="1" applyFont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2" xfId="0" applyFont="1" applyBorder="1" applyAlignment="1">
      <alignment vertical="top" wrapText="1"/>
    </xf>
    <xf numFmtId="164" fontId="19" fillId="4" borderId="1" xfId="3" applyNumberFormat="1" applyFont="1" applyBorder="1" applyAlignment="1">
      <alignment vertical="top" wrapText="1"/>
    </xf>
    <xf numFmtId="164" fontId="17" fillId="4" borderId="1" xfId="3" applyNumberFormat="1" applyFont="1" applyBorder="1" applyAlignment="1">
      <alignment vertical="top" wrapText="1"/>
    </xf>
    <xf numFmtId="0" fontId="19" fillId="4" borderId="1" xfId="3" applyNumberFormat="1" applyFont="1" applyBorder="1" applyAlignment="1">
      <alignment vertical="top" wrapText="1"/>
    </xf>
    <xf numFmtId="164" fontId="20" fillId="3" borderId="0" xfId="2" applyNumberFormat="1" applyFont="1" applyAlignment="1">
      <alignment vertical="top" wrapText="1"/>
    </xf>
    <xf numFmtId="165" fontId="20" fillId="3" borderId="0" xfId="2" applyNumberFormat="1" applyFont="1" applyAlignment="1">
      <alignment horizontal="right" vertical="top" wrapText="1"/>
    </xf>
    <xf numFmtId="164" fontId="21" fillId="3" borderId="0" xfId="2" applyNumberFormat="1" applyFont="1" applyAlignment="1">
      <alignment vertical="top" wrapText="1"/>
    </xf>
    <xf numFmtId="0" fontId="20" fillId="3" borderId="0" xfId="2" applyNumberFormat="1" applyFont="1" applyAlignment="1">
      <alignment vertical="top" wrapText="1"/>
    </xf>
    <xf numFmtId="164" fontId="22" fillId="2" borderId="0" xfId="1" applyNumberFormat="1" applyFont="1" applyAlignment="1">
      <alignment vertical="top" wrapText="1"/>
    </xf>
    <xf numFmtId="165" fontId="22" fillId="2" borderId="0" xfId="1" applyNumberFormat="1" applyFont="1" applyAlignment="1">
      <alignment horizontal="right" vertical="top" wrapText="1"/>
    </xf>
    <xf numFmtId="164" fontId="22" fillId="2" borderId="0" xfId="1" applyNumberFormat="1" applyFont="1" applyBorder="1" applyAlignment="1">
      <alignment vertical="top" wrapText="1"/>
    </xf>
    <xf numFmtId="164" fontId="21" fillId="2" borderId="0" xfId="1" applyNumberFormat="1" applyFont="1" applyBorder="1" applyAlignment="1">
      <alignment vertical="top" wrapText="1"/>
    </xf>
    <xf numFmtId="0" fontId="22" fillId="2" borderId="0" xfId="1" applyNumberFormat="1" applyFont="1" applyBorder="1" applyAlignment="1">
      <alignment vertical="top" wrapText="1"/>
    </xf>
    <xf numFmtId="164" fontId="9" fillId="5" borderId="0" xfId="0" applyNumberFormat="1" applyFont="1" applyFill="1" applyAlignment="1">
      <alignment vertical="top" wrapText="1"/>
    </xf>
    <xf numFmtId="165" fontId="9" fillId="5" borderId="0" xfId="0" applyNumberFormat="1" applyFont="1" applyFill="1" applyAlignment="1">
      <alignment horizontal="right" vertical="top" wrapText="1"/>
    </xf>
    <xf numFmtId="164" fontId="21" fillId="5" borderId="0" xfId="0" applyNumberFormat="1" applyFont="1" applyFill="1" applyAlignment="1">
      <alignment vertical="top" wrapText="1"/>
    </xf>
    <xf numFmtId="0" fontId="9" fillId="5" borderId="0" xfId="0" applyNumberFormat="1" applyFont="1" applyFill="1" applyAlignment="1">
      <alignment vertical="top" wrapText="1"/>
    </xf>
    <xf numFmtId="164" fontId="9" fillId="5" borderId="0" xfId="0" applyNumberFormat="1" applyFont="1" applyFill="1" applyBorder="1" applyAlignment="1">
      <alignment vertical="top" wrapText="1"/>
    </xf>
    <xf numFmtId="164" fontId="21" fillId="5" borderId="0" xfId="0" applyNumberFormat="1" applyFont="1" applyFill="1" applyBorder="1" applyAlignment="1">
      <alignment vertical="top" wrapText="1"/>
    </xf>
    <xf numFmtId="0" fontId="9" fillId="5" borderId="0" xfId="0" applyNumberFormat="1" applyFont="1" applyFill="1" applyBorder="1" applyAlignment="1">
      <alignment vertical="top" wrapText="1"/>
    </xf>
    <xf numFmtId="164" fontId="21" fillId="2" borderId="0" xfId="1" applyNumberFormat="1" applyFont="1" applyAlignment="1">
      <alignment vertical="top" wrapText="1"/>
    </xf>
    <xf numFmtId="0" fontId="22" fillId="2" borderId="0" xfId="1" applyNumberFormat="1" applyFont="1" applyAlignment="1">
      <alignment vertical="top" wrapText="1"/>
    </xf>
    <xf numFmtId="49" fontId="23" fillId="0" borderId="2" xfId="0" applyNumberFormat="1" applyFont="1" applyBorder="1" applyAlignment="1">
      <alignment horizontal="right" vertical="top" wrapText="1"/>
    </xf>
    <xf numFmtId="0" fontId="23" fillId="0" borderId="0" xfId="0" applyFont="1" applyAlignment="1">
      <alignment vertical="top" wrapText="1"/>
    </xf>
    <xf numFmtId="3" fontId="23" fillId="0" borderId="0" xfId="0" applyNumberFormat="1" applyFont="1" applyAlignment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1" fontId="23" fillId="0" borderId="0" xfId="0" applyNumberFormat="1" applyFont="1" applyAlignment="1">
      <alignment horizontal="right" vertical="top" wrapText="1"/>
    </xf>
    <xf numFmtId="0" fontId="23" fillId="0" borderId="0" xfId="0" applyNumberFormat="1" applyFont="1" applyFill="1" applyBorder="1" applyAlignment="1" applyProtection="1">
      <alignment vertical="top" wrapText="1"/>
    </xf>
    <xf numFmtId="164" fontId="20" fillId="3" borderId="0" xfId="2" applyNumberFormat="1" applyFont="1" applyBorder="1" applyAlignment="1">
      <alignment vertical="top" wrapText="1"/>
    </xf>
    <xf numFmtId="164" fontId="21" fillId="3" borderId="0" xfId="2" applyNumberFormat="1" applyFont="1" applyBorder="1" applyAlignment="1">
      <alignment vertical="top" wrapText="1"/>
    </xf>
    <xf numFmtId="0" fontId="20" fillId="3" borderId="0" xfId="2" applyNumberFormat="1" applyFont="1" applyBorder="1" applyAlignment="1">
      <alignment vertical="top" wrapText="1"/>
    </xf>
    <xf numFmtId="0" fontId="22" fillId="2" borderId="0" xfId="1" applyFont="1" applyAlignment="1">
      <alignment vertical="top" wrapText="1"/>
    </xf>
    <xf numFmtId="0" fontId="21" fillId="2" borderId="0" xfId="1" applyFont="1" applyAlignment="1">
      <alignment vertical="top" wrapText="1"/>
    </xf>
    <xf numFmtId="0" fontId="9" fillId="5" borderId="0" xfId="0" applyFont="1" applyFill="1" applyAlignment="1">
      <alignment vertical="top" wrapText="1"/>
    </xf>
    <xf numFmtId="0" fontId="21" fillId="5" borderId="0" xfId="0" applyFont="1" applyFill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0" fontId="21" fillId="5" borderId="0" xfId="0" applyFont="1" applyFill="1" applyBorder="1" applyAlignment="1">
      <alignment vertical="top" wrapText="1"/>
    </xf>
    <xf numFmtId="0" fontId="20" fillId="3" borderId="0" xfId="2" applyFont="1" applyAlignment="1">
      <alignment vertical="top" wrapText="1"/>
    </xf>
    <xf numFmtId="0" fontId="21" fillId="3" borderId="0" xfId="2" applyFont="1" applyAlignment="1">
      <alignment vertical="top" wrapText="1"/>
    </xf>
    <xf numFmtId="0" fontId="21" fillId="0" borderId="0" xfId="0" applyFont="1" applyAlignment="1">
      <alignment vertical="top" wrapText="1"/>
    </xf>
    <xf numFmtId="164" fontId="9" fillId="0" borderId="0" xfId="0" applyNumberFormat="1" applyFont="1" applyBorder="1" applyAlignment="1">
      <alignment vertical="top" wrapText="1"/>
    </xf>
    <xf numFmtId="164" fontId="21" fillId="0" borderId="0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165" fontId="9" fillId="0" borderId="0" xfId="0" applyNumberFormat="1" applyFont="1" applyAlignment="1">
      <alignment vertical="top" wrapText="1"/>
    </xf>
  </cellXfs>
  <cellStyles count="4">
    <cellStyle name="Controlecel" xfId="3" builtinId="23"/>
    <cellStyle name="Goed" xfId="1" builtinId="26"/>
    <cellStyle name="Neutraal" xfId="2" builtinId="28"/>
    <cellStyle name="Standaard" xfId="0" builtinId="0"/>
  </cellStyles>
  <dxfs count="2">
    <dxf>
      <font>
        <color theme="2"/>
      </font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384"/>
  <sheetViews>
    <sheetView zoomScale="55" zoomScaleNormal="55" workbookViewId="0">
      <pane ySplit="1" topLeftCell="A2" activePane="bottomLeft" state="frozen"/>
      <selection pane="bottomLeft" activeCell="C60" sqref="C60"/>
    </sheetView>
  </sheetViews>
  <sheetFormatPr defaultRowHeight="15.75" x14ac:dyDescent="0.25"/>
  <cols>
    <col min="1" max="1" width="21.85546875" style="39" customWidth="1"/>
    <col min="2" max="2" width="15.28515625" style="84" customWidth="1"/>
    <col min="3" max="3" width="84.42578125" style="39" customWidth="1"/>
    <col min="4" max="4" width="5.85546875" style="39" customWidth="1"/>
    <col min="5" max="5" width="11.140625" style="39" customWidth="1"/>
    <col min="6" max="6" width="28.28515625" style="39" customWidth="1"/>
    <col min="7" max="7" width="21" style="39" customWidth="1"/>
    <col min="8" max="8" width="9.42578125" style="41" customWidth="1"/>
    <col min="9" max="9" width="52.7109375" style="39" customWidth="1"/>
    <col min="10" max="10" width="15.5703125" style="39" hidden="1" customWidth="1"/>
    <col min="11" max="11" width="16" style="39" hidden="1" customWidth="1"/>
    <col min="12" max="12" width="27" style="39" hidden="1" customWidth="1"/>
    <col min="13" max="13" width="23.42578125" style="39" hidden="1" customWidth="1"/>
    <col min="14" max="14" width="23.140625" style="39" hidden="1" customWidth="1"/>
    <col min="15" max="15" width="28.5703125" style="39" hidden="1" customWidth="1"/>
    <col min="16" max="16" width="26" style="39" hidden="1" customWidth="1"/>
    <col min="17" max="17" width="19.7109375" style="39" customWidth="1"/>
    <col min="18" max="18" width="23.140625" style="1" hidden="1" customWidth="1"/>
    <col min="19" max="19" width="16.7109375" hidden="1" customWidth="1"/>
    <col min="20" max="20" width="53" hidden="1" customWidth="1"/>
    <col min="21" max="21" width="25.140625" hidden="1" customWidth="1"/>
    <col min="22" max="22" width="21.7109375" customWidth="1"/>
    <col min="23" max="23" width="6.140625" bestFit="1" customWidth="1"/>
    <col min="25" max="25" width="9.28515625" bestFit="1" customWidth="1"/>
    <col min="26" max="26" width="30.42578125" customWidth="1"/>
    <col min="27" max="27" width="10.5703125" bestFit="1" customWidth="1"/>
  </cols>
  <sheetData>
    <row r="1" spans="1:28" ht="33" x14ac:dyDescent="0.25">
      <c r="A1" s="29" t="s">
        <v>0</v>
      </c>
      <c r="B1" s="30" t="s">
        <v>1</v>
      </c>
      <c r="C1" s="31" t="s">
        <v>2</v>
      </c>
      <c r="D1" s="32" t="s">
        <v>3</v>
      </c>
      <c r="E1" s="31" t="s">
        <v>4</v>
      </c>
      <c r="F1" s="33" t="s">
        <v>5</v>
      </c>
      <c r="G1" s="34" t="s">
        <v>6</v>
      </c>
      <c r="H1" s="23" t="s">
        <v>5674</v>
      </c>
      <c r="I1" s="11" t="s">
        <v>2</v>
      </c>
      <c r="J1" s="11" t="s">
        <v>5675</v>
      </c>
      <c r="K1" s="11"/>
      <c r="L1" s="19" t="s">
        <v>5764</v>
      </c>
      <c r="M1" s="19" t="s">
        <v>5765</v>
      </c>
      <c r="N1" s="35" t="s">
        <v>5766</v>
      </c>
      <c r="O1" s="12" t="s">
        <v>5677</v>
      </c>
      <c r="P1" s="11" t="s">
        <v>5658</v>
      </c>
      <c r="Q1" s="36" t="s">
        <v>5770</v>
      </c>
      <c r="R1" s="20"/>
      <c r="S1" s="11" t="s">
        <v>5674</v>
      </c>
      <c r="T1" s="11" t="s">
        <v>2</v>
      </c>
      <c r="U1" s="11" t="s">
        <v>5675</v>
      </c>
      <c r="V1" s="20"/>
      <c r="W1" s="15"/>
      <c r="X1" s="15"/>
      <c r="Y1" s="25"/>
      <c r="Z1" s="14"/>
      <c r="AA1" s="20"/>
      <c r="AB1" s="26"/>
    </row>
    <row r="2" spans="1:28" ht="16.5" thickBot="1" x14ac:dyDescent="0.3">
      <c r="A2" s="37" t="s">
        <v>13</v>
      </c>
      <c r="B2" s="38">
        <v>1</v>
      </c>
      <c r="C2" s="39" t="s">
        <v>5656</v>
      </c>
      <c r="E2" s="40">
        <v>1</v>
      </c>
      <c r="N2" s="39" t="str">
        <f t="shared" ref="N2:N20" si="0">IF(COUNTIF(I:I,I2)=0,"",COUNTIF(I:I,I2))</f>
        <v/>
      </c>
      <c r="Q2" s="39" t="str">
        <f>IF(COUNTIF(H:H,H2)=0,"",COUNTIF(H:H,H2))</f>
        <v/>
      </c>
      <c r="S2" s="15">
        <v>1900</v>
      </c>
      <c r="T2" s="16" t="s">
        <v>3103</v>
      </c>
      <c r="U2" s="16" t="s">
        <v>5656</v>
      </c>
      <c r="V2" s="17"/>
      <c r="W2" s="15"/>
      <c r="X2" s="15"/>
      <c r="Y2" s="15"/>
      <c r="Z2" s="27"/>
      <c r="AA2" s="27"/>
      <c r="AB2" s="26"/>
    </row>
    <row r="3" spans="1:28" ht="17.25" thickTop="1" thickBot="1" x14ac:dyDescent="0.3">
      <c r="A3" s="37" t="s">
        <v>14</v>
      </c>
      <c r="B3" s="38">
        <v>100000</v>
      </c>
      <c r="C3" s="42" t="s">
        <v>15</v>
      </c>
      <c r="D3" s="43" t="s">
        <v>16</v>
      </c>
      <c r="E3" s="44">
        <v>2</v>
      </c>
      <c r="N3" s="39" t="str">
        <f t="shared" si="0"/>
        <v/>
      </c>
      <c r="Q3" s="39" t="str">
        <f t="shared" ref="Q3:Q66" si="1">IF(COUNTIF(H:H,H3)=0,"",COUNTIF(H:H,H3))</f>
        <v/>
      </c>
      <c r="S3" s="15">
        <v>2830</v>
      </c>
      <c r="T3" s="16" t="s">
        <v>5724</v>
      </c>
      <c r="U3" s="16" t="s">
        <v>5656</v>
      </c>
      <c r="V3" s="13"/>
      <c r="W3" s="15"/>
      <c r="X3" s="15"/>
      <c r="Y3" s="15"/>
      <c r="Z3" s="27"/>
      <c r="AA3" s="27"/>
      <c r="AB3" s="13"/>
    </row>
    <row r="4" spans="1:28" ht="17.25" thickTop="1" x14ac:dyDescent="0.25">
      <c r="A4" s="45" t="s">
        <v>17</v>
      </c>
      <c r="B4" s="46">
        <v>101000</v>
      </c>
      <c r="C4" s="45" t="s">
        <v>18</v>
      </c>
      <c r="D4" s="47" t="s">
        <v>16</v>
      </c>
      <c r="E4" s="48">
        <v>3</v>
      </c>
      <c r="N4" s="39" t="str">
        <f t="shared" si="0"/>
        <v/>
      </c>
      <c r="Q4" s="39" t="str">
        <f t="shared" si="1"/>
        <v/>
      </c>
      <c r="S4" s="11" t="s">
        <v>5674</v>
      </c>
      <c r="T4" s="11" t="s">
        <v>2</v>
      </c>
      <c r="U4" s="11" t="s">
        <v>5675</v>
      </c>
      <c r="V4" s="13"/>
      <c r="W4" s="15"/>
      <c r="X4" s="15"/>
      <c r="Y4" s="15"/>
      <c r="Z4" s="27"/>
      <c r="AA4" s="27"/>
      <c r="AB4" s="13"/>
    </row>
    <row r="5" spans="1:28" x14ac:dyDescent="0.25">
      <c r="A5" s="49" t="s">
        <v>19</v>
      </c>
      <c r="B5" s="50" t="s">
        <v>20</v>
      </c>
      <c r="C5" s="51" t="s">
        <v>21</v>
      </c>
      <c r="D5" s="52" t="s">
        <v>16</v>
      </c>
      <c r="E5" s="53">
        <v>4</v>
      </c>
      <c r="N5" s="39" t="str">
        <f t="shared" si="0"/>
        <v/>
      </c>
      <c r="Q5" s="39" t="str">
        <f t="shared" si="1"/>
        <v/>
      </c>
      <c r="S5" s="15">
        <v>4001</v>
      </c>
      <c r="T5" s="16" t="s">
        <v>5728</v>
      </c>
      <c r="U5" s="16" t="s">
        <v>1323</v>
      </c>
      <c r="V5" s="27"/>
      <c r="W5" s="27"/>
      <c r="X5" s="27"/>
      <c r="Y5" s="27"/>
      <c r="Z5" s="27"/>
      <c r="AA5" s="27"/>
      <c r="AB5" s="13"/>
    </row>
    <row r="6" spans="1:28" x14ac:dyDescent="0.25">
      <c r="A6" s="54" t="s">
        <v>22</v>
      </c>
      <c r="B6" s="55">
        <v>101010.01</v>
      </c>
      <c r="C6" s="54" t="s">
        <v>23</v>
      </c>
      <c r="D6" s="56" t="s">
        <v>16</v>
      </c>
      <c r="E6" s="57">
        <v>5</v>
      </c>
      <c r="N6" s="39" t="str">
        <f t="shared" si="0"/>
        <v/>
      </c>
      <c r="Q6" s="39" t="str">
        <f t="shared" si="1"/>
        <v/>
      </c>
      <c r="S6" s="15">
        <v>4490</v>
      </c>
      <c r="T6" s="16" t="s">
        <v>5759</v>
      </c>
      <c r="U6" s="16" t="s">
        <v>1323</v>
      </c>
      <c r="V6" s="27"/>
      <c r="W6" s="27"/>
      <c r="X6" s="27"/>
      <c r="Y6" s="27"/>
      <c r="Z6" s="27"/>
      <c r="AA6" s="27"/>
      <c r="AB6" s="13"/>
    </row>
    <row r="7" spans="1:28" x14ac:dyDescent="0.25">
      <c r="A7" s="54" t="s">
        <v>24</v>
      </c>
      <c r="B7" s="55">
        <v>101010.02</v>
      </c>
      <c r="C7" s="54" t="s">
        <v>25</v>
      </c>
      <c r="D7" s="56" t="s">
        <v>16</v>
      </c>
      <c r="E7" s="57">
        <v>5</v>
      </c>
      <c r="N7" s="39" t="str">
        <f t="shared" si="0"/>
        <v/>
      </c>
      <c r="Q7" s="39" t="str">
        <f t="shared" si="1"/>
        <v/>
      </c>
      <c r="S7" s="18">
        <v>9990</v>
      </c>
      <c r="T7" s="13" t="s">
        <v>5672</v>
      </c>
      <c r="U7" s="10" t="s">
        <v>1323</v>
      </c>
      <c r="V7" s="27"/>
      <c r="W7" s="27"/>
      <c r="X7" s="27"/>
      <c r="Y7" s="27"/>
      <c r="Z7" s="27"/>
      <c r="AA7" s="27"/>
      <c r="AB7" s="13"/>
    </row>
    <row r="8" spans="1:28" x14ac:dyDescent="0.25">
      <c r="A8" s="54" t="s">
        <v>26</v>
      </c>
      <c r="B8" s="55">
        <v>101010.03</v>
      </c>
      <c r="C8" s="54" t="s">
        <v>27</v>
      </c>
      <c r="D8" s="56" t="s">
        <v>16</v>
      </c>
      <c r="E8" s="57">
        <v>5</v>
      </c>
      <c r="N8" s="39" t="str">
        <f t="shared" si="0"/>
        <v/>
      </c>
      <c r="Q8" s="39" t="str">
        <f t="shared" si="1"/>
        <v/>
      </c>
      <c r="V8" s="27"/>
      <c r="W8" s="27"/>
      <c r="X8" s="27"/>
      <c r="Y8" s="27"/>
      <c r="Z8" s="27"/>
      <c r="AA8" s="27"/>
      <c r="AB8" s="13"/>
    </row>
    <row r="9" spans="1:28" x14ac:dyDescent="0.25">
      <c r="A9" s="54" t="s">
        <v>28</v>
      </c>
      <c r="B9" s="55">
        <v>101010.04</v>
      </c>
      <c r="C9" s="54" t="s">
        <v>29</v>
      </c>
      <c r="D9" s="56" t="s">
        <v>30</v>
      </c>
      <c r="E9" s="57">
        <v>5</v>
      </c>
      <c r="N9" s="39" t="str">
        <f t="shared" si="0"/>
        <v/>
      </c>
      <c r="Q9" s="39" t="str">
        <f t="shared" si="1"/>
        <v/>
      </c>
      <c r="V9" s="27"/>
      <c r="W9" s="27"/>
      <c r="X9" s="27"/>
      <c r="Y9" s="27"/>
      <c r="Z9" s="27"/>
      <c r="AA9" s="27"/>
      <c r="AB9" s="13"/>
    </row>
    <row r="10" spans="1:28" x14ac:dyDescent="0.25">
      <c r="A10" s="54" t="s">
        <v>31</v>
      </c>
      <c r="B10" s="55">
        <v>101010.05</v>
      </c>
      <c r="C10" s="58" t="s">
        <v>32</v>
      </c>
      <c r="D10" s="59" t="s">
        <v>30</v>
      </c>
      <c r="E10" s="60">
        <v>5</v>
      </c>
      <c r="N10" s="39" t="str">
        <f t="shared" si="0"/>
        <v/>
      </c>
      <c r="Q10" s="39" t="str">
        <f t="shared" si="1"/>
        <v/>
      </c>
      <c r="V10" s="27"/>
      <c r="W10" s="27"/>
      <c r="X10" s="27"/>
      <c r="Y10" s="27"/>
      <c r="Z10" s="27"/>
      <c r="AA10" s="27"/>
      <c r="AB10" s="13"/>
    </row>
    <row r="11" spans="1:28" x14ac:dyDescent="0.25">
      <c r="A11" s="54" t="s">
        <v>33</v>
      </c>
      <c r="B11" s="55">
        <v>101010.06</v>
      </c>
      <c r="C11" s="54" t="s">
        <v>34</v>
      </c>
      <c r="D11" s="56" t="s">
        <v>16</v>
      </c>
      <c r="E11" s="57">
        <v>5</v>
      </c>
      <c r="N11" s="39" t="str">
        <f t="shared" si="0"/>
        <v/>
      </c>
      <c r="Q11" s="39" t="str">
        <f t="shared" si="1"/>
        <v/>
      </c>
      <c r="V11" s="27"/>
      <c r="W11" s="27"/>
      <c r="X11" s="27"/>
      <c r="Y11" s="27"/>
      <c r="Z11" s="27"/>
      <c r="AA11" s="27"/>
      <c r="AB11" s="13"/>
    </row>
    <row r="12" spans="1:28" x14ac:dyDescent="0.25">
      <c r="A12" s="54" t="s">
        <v>35</v>
      </c>
      <c r="B12" s="55">
        <v>101010.07</v>
      </c>
      <c r="C12" s="54" t="s">
        <v>36</v>
      </c>
      <c r="D12" s="56" t="s">
        <v>16</v>
      </c>
      <c r="E12" s="57">
        <v>5</v>
      </c>
      <c r="N12" s="39" t="str">
        <f t="shared" si="0"/>
        <v/>
      </c>
      <c r="Q12" s="39" t="str">
        <f t="shared" si="1"/>
        <v/>
      </c>
      <c r="V12" s="27"/>
      <c r="W12" s="27"/>
      <c r="X12" s="27"/>
      <c r="Y12" s="27"/>
      <c r="Z12" s="27"/>
      <c r="AA12" s="27"/>
      <c r="AB12" s="13"/>
    </row>
    <row r="13" spans="1:28" ht="31.5" x14ac:dyDescent="0.25">
      <c r="A13" s="49" t="s">
        <v>37</v>
      </c>
      <c r="B13" s="50" t="s">
        <v>38</v>
      </c>
      <c r="C13" s="49" t="s">
        <v>39</v>
      </c>
      <c r="D13" s="61" t="s">
        <v>30</v>
      </c>
      <c r="E13" s="62">
        <v>4</v>
      </c>
      <c r="N13" s="39" t="str">
        <f t="shared" si="0"/>
        <v/>
      </c>
      <c r="Q13" s="39" t="str">
        <f t="shared" si="1"/>
        <v/>
      </c>
      <c r="V13" s="27"/>
      <c r="W13" s="27"/>
      <c r="X13" s="27"/>
      <c r="Y13" s="27"/>
      <c r="Z13" s="27"/>
      <c r="AA13" s="27"/>
      <c r="AB13" s="13"/>
    </row>
    <row r="14" spans="1:28" x14ac:dyDescent="0.25">
      <c r="A14" s="54" t="s">
        <v>40</v>
      </c>
      <c r="B14" s="55">
        <v>101020.01</v>
      </c>
      <c r="C14" s="58" t="s">
        <v>23</v>
      </c>
      <c r="D14" s="59" t="s">
        <v>30</v>
      </c>
      <c r="E14" s="60">
        <v>5</v>
      </c>
      <c r="N14" s="39" t="str">
        <f t="shared" si="0"/>
        <v/>
      </c>
      <c r="Q14" s="39" t="str">
        <f t="shared" si="1"/>
        <v/>
      </c>
      <c r="V14" s="27"/>
      <c r="W14" s="27"/>
      <c r="X14" s="27"/>
      <c r="Y14" s="27"/>
      <c r="Z14" s="27"/>
      <c r="AA14" s="27"/>
      <c r="AB14" s="13"/>
    </row>
    <row r="15" spans="1:28" x14ac:dyDescent="0.25">
      <c r="A15" s="54" t="s">
        <v>41</v>
      </c>
      <c r="B15" s="55">
        <v>101020.02</v>
      </c>
      <c r="C15" s="54" t="s">
        <v>42</v>
      </c>
      <c r="D15" s="56" t="s">
        <v>30</v>
      </c>
      <c r="E15" s="57">
        <v>5</v>
      </c>
      <c r="N15" s="39" t="str">
        <f t="shared" si="0"/>
        <v/>
      </c>
      <c r="Q15" s="39" t="str">
        <f t="shared" si="1"/>
        <v/>
      </c>
      <c r="V15" s="27"/>
      <c r="W15" s="27"/>
      <c r="X15" s="27"/>
      <c r="Y15" s="27"/>
      <c r="Z15" s="27"/>
      <c r="AA15" s="27"/>
      <c r="AB15" s="13"/>
    </row>
    <row r="16" spans="1:28" ht="31.5" x14ac:dyDescent="0.25">
      <c r="A16" s="54" t="s">
        <v>43</v>
      </c>
      <c r="B16" s="55">
        <v>101020.03</v>
      </c>
      <c r="C16" s="54" t="s">
        <v>44</v>
      </c>
      <c r="D16" s="56" t="s">
        <v>16</v>
      </c>
      <c r="E16" s="57">
        <v>5</v>
      </c>
      <c r="N16" s="39" t="str">
        <f t="shared" si="0"/>
        <v/>
      </c>
      <c r="Q16" s="39" t="str">
        <f t="shared" si="1"/>
        <v/>
      </c>
      <c r="V16" s="27"/>
      <c r="W16" s="27"/>
      <c r="X16" s="27"/>
      <c r="Y16" s="27"/>
      <c r="Z16" s="27"/>
      <c r="AA16" s="27"/>
      <c r="AB16" s="13"/>
    </row>
    <row r="17" spans="1:28" x14ac:dyDescent="0.25">
      <c r="A17" s="54" t="s">
        <v>45</v>
      </c>
      <c r="B17" s="55">
        <v>101020.04</v>
      </c>
      <c r="C17" s="58" t="s">
        <v>46</v>
      </c>
      <c r="D17" s="59" t="s">
        <v>30</v>
      </c>
      <c r="E17" s="60">
        <v>5</v>
      </c>
      <c r="N17" s="39" t="str">
        <f t="shared" si="0"/>
        <v/>
      </c>
      <c r="Q17" s="39" t="str">
        <f t="shared" si="1"/>
        <v/>
      </c>
      <c r="V17" s="27"/>
      <c r="W17" s="27"/>
      <c r="X17" s="27"/>
      <c r="Y17" s="27"/>
      <c r="Z17" s="27"/>
      <c r="AA17" s="27"/>
      <c r="AB17" s="13"/>
    </row>
    <row r="18" spans="1:28" ht="31.5" x14ac:dyDescent="0.25">
      <c r="A18" s="54" t="s">
        <v>47</v>
      </c>
      <c r="B18" s="55">
        <v>101020.05</v>
      </c>
      <c r="C18" s="54" t="s">
        <v>48</v>
      </c>
      <c r="D18" s="56" t="s">
        <v>16</v>
      </c>
      <c r="E18" s="57">
        <v>5</v>
      </c>
      <c r="N18" s="39" t="str">
        <f t="shared" si="0"/>
        <v/>
      </c>
      <c r="Q18" s="39" t="str">
        <f t="shared" si="1"/>
        <v/>
      </c>
      <c r="V18" s="27"/>
      <c r="W18" s="27"/>
      <c r="X18" s="27"/>
      <c r="Y18" s="27"/>
      <c r="Z18" s="27"/>
      <c r="AA18" s="27"/>
      <c r="AB18" s="13"/>
    </row>
    <row r="19" spans="1:28" x14ac:dyDescent="0.25">
      <c r="A19" s="49" t="s">
        <v>49</v>
      </c>
      <c r="B19" s="50" t="s">
        <v>50</v>
      </c>
      <c r="C19" s="49" t="s">
        <v>51</v>
      </c>
      <c r="D19" s="61" t="s">
        <v>16</v>
      </c>
      <c r="E19" s="62">
        <v>4</v>
      </c>
      <c r="N19" s="39" t="str">
        <f t="shared" si="0"/>
        <v/>
      </c>
      <c r="Q19" s="39" t="str">
        <f t="shared" si="1"/>
        <v/>
      </c>
      <c r="V19" s="27"/>
      <c r="W19" s="27"/>
      <c r="X19" s="27"/>
      <c r="Y19" s="27"/>
      <c r="Z19" s="27"/>
      <c r="AA19" s="27"/>
      <c r="AB19" s="13"/>
    </row>
    <row r="20" spans="1:28" x14ac:dyDescent="0.25">
      <c r="A20" s="54" t="s">
        <v>52</v>
      </c>
      <c r="B20" s="55">
        <v>101030.01</v>
      </c>
      <c r="C20" s="54" t="s">
        <v>23</v>
      </c>
      <c r="D20" s="56" t="s">
        <v>16</v>
      </c>
      <c r="E20" s="57">
        <v>5</v>
      </c>
      <c r="N20" s="39" t="str">
        <f t="shared" si="0"/>
        <v/>
      </c>
      <c r="Q20" s="39" t="str">
        <f t="shared" si="1"/>
        <v/>
      </c>
      <c r="V20" s="27"/>
      <c r="W20" s="27"/>
      <c r="X20" s="27"/>
      <c r="Y20" s="27"/>
      <c r="Z20" s="27"/>
      <c r="AA20" s="27"/>
      <c r="AB20" s="13"/>
    </row>
    <row r="21" spans="1:28" x14ac:dyDescent="0.25">
      <c r="A21" s="54" t="s">
        <v>53</v>
      </c>
      <c r="B21" s="55">
        <v>101030.02</v>
      </c>
      <c r="C21" s="54" t="s">
        <v>54</v>
      </c>
      <c r="D21" s="56" t="s">
        <v>16</v>
      </c>
      <c r="E21" s="57">
        <v>5</v>
      </c>
      <c r="Q21" s="39" t="str">
        <f t="shared" si="1"/>
        <v/>
      </c>
      <c r="V21" s="27"/>
      <c r="W21" s="27"/>
      <c r="X21" s="27"/>
      <c r="Y21" s="27"/>
      <c r="Z21" s="27"/>
      <c r="AA21" s="27"/>
      <c r="AB21" s="13"/>
    </row>
    <row r="22" spans="1:28" x14ac:dyDescent="0.25">
      <c r="A22" s="54" t="s">
        <v>55</v>
      </c>
      <c r="B22" s="55">
        <v>101030.03</v>
      </c>
      <c r="C22" s="58" t="s">
        <v>56</v>
      </c>
      <c r="D22" s="59" t="s">
        <v>30</v>
      </c>
      <c r="E22" s="60">
        <v>5</v>
      </c>
      <c r="N22" s="39" t="str">
        <f t="shared" ref="N22:N53" si="2">IF(COUNTIF(I:I,I22)=0,"",COUNTIF(I:I,I22))</f>
        <v/>
      </c>
      <c r="Q22" s="39" t="str">
        <f t="shared" si="1"/>
        <v/>
      </c>
      <c r="V22" s="27"/>
      <c r="W22" s="27"/>
      <c r="X22" s="27"/>
      <c r="Y22" s="27"/>
      <c r="Z22" s="27"/>
      <c r="AA22" s="27"/>
      <c r="AB22" s="13"/>
    </row>
    <row r="23" spans="1:28" ht="16.5" x14ac:dyDescent="0.25">
      <c r="A23" s="54" t="s">
        <v>57</v>
      </c>
      <c r="B23" s="55">
        <v>101030.04</v>
      </c>
      <c r="C23" s="54" t="s">
        <v>58</v>
      </c>
      <c r="D23" s="56" t="s">
        <v>30</v>
      </c>
      <c r="E23" s="57">
        <v>5</v>
      </c>
      <c r="N23" s="39" t="str">
        <f t="shared" si="2"/>
        <v/>
      </c>
      <c r="Q23" s="39" t="str">
        <f t="shared" si="1"/>
        <v/>
      </c>
      <c r="V23" s="27"/>
      <c r="W23" s="27"/>
      <c r="X23" s="27"/>
      <c r="Y23" s="27"/>
      <c r="Z23" s="20"/>
      <c r="AA23" s="20"/>
      <c r="AB23" s="13"/>
    </row>
    <row r="24" spans="1:28" x14ac:dyDescent="0.25">
      <c r="A24" s="45" t="s">
        <v>59</v>
      </c>
      <c r="B24" s="46" t="s">
        <v>60</v>
      </c>
      <c r="C24" s="45" t="s">
        <v>61</v>
      </c>
      <c r="D24" s="47" t="s">
        <v>16</v>
      </c>
      <c r="E24" s="48">
        <v>3</v>
      </c>
      <c r="N24" s="39" t="str">
        <f t="shared" si="2"/>
        <v/>
      </c>
      <c r="Q24" s="39" t="str">
        <f t="shared" si="1"/>
        <v/>
      </c>
      <c r="V24" s="27"/>
      <c r="W24" s="27"/>
      <c r="X24" s="27"/>
      <c r="Y24" s="27"/>
      <c r="Z24" s="13"/>
      <c r="AA24" s="27"/>
      <c r="AB24" s="13"/>
    </row>
    <row r="25" spans="1:28" x14ac:dyDescent="0.25">
      <c r="A25" s="49" t="s">
        <v>62</v>
      </c>
      <c r="B25" s="50" t="s">
        <v>63</v>
      </c>
      <c r="C25" s="49" t="s">
        <v>64</v>
      </c>
      <c r="D25" s="61" t="s">
        <v>16</v>
      </c>
      <c r="E25" s="62">
        <v>4</v>
      </c>
      <c r="N25" s="39" t="str">
        <f t="shared" si="2"/>
        <v/>
      </c>
      <c r="Q25" s="39" t="str">
        <f t="shared" si="1"/>
        <v/>
      </c>
      <c r="V25" s="27"/>
      <c r="W25" s="27"/>
      <c r="X25" s="27"/>
      <c r="Y25" s="27"/>
      <c r="Z25" s="27"/>
      <c r="AA25" s="22"/>
      <c r="AB25" s="13"/>
    </row>
    <row r="26" spans="1:28" x14ac:dyDescent="0.25">
      <c r="A26" s="54" t="s">
        <v>65</v>
      </c>
      <c r="B26" s="55">
        <v>102010.01</v>
      </c>
      <c r="C26" s="54" t="s">
        <v>66</v>
      </c>
      <c r="D26" s="56" t="s">
        <v>16</v>
      </c>
      <c r="E26" s="57">
        <v>5</v>
      </c>
      <c r="N26" s="39" t="str">
        <f t="shared" si="2"/>
        <v/>
      </c>
      <c r="Q26" s="39" t="str">
        <f t="shared" si="1"/>
        <v/>
      </c>
      <c r="V26" s="27"/>
      <c r="W26" s="27"/>
      <c r="X26" s="27"/>
      <c r="Y26" s="27"/>
      <c r="Z26" s="27"/>
      <c r="AA26" s="27"/>
      <c r="AB26" s="13"/>
    </row>
    <row r="27" spans="1:28" x14ac:dyDescent="0.25">
      <c r="A27" s="54" t="s">
        <v>67</v>
      </c>
      <c r="B27" s="55">
        <v>102010.02</v>
      </c>
      <c r="C27" s="54" t="s">
        <v>68</v>
      </c>
      <c r="D27" s="56" t="s">
        <v>16</v>
      </c>
      <c r="E27" s="57">
        <v>5</v>
      </c>
      <c r="N27" s="39" t="str">
        <f t="shared" si="2"/>
        <v/>
      </c>
      <c r="Q27" s="39" t="str">
        <f t="shared" si="1"/>
        <v/>
      </c>
      <c r="V27" s="27"/>
      <c r="W27" s="27"/>
      <c r="X27" s="27"/>
      <c r="Y27" s="27"/>
      <c r="Z27" s="27"/>
      <c r="AA27" s="27"/>
      <c r="AB27" s="13"/>
    </row>
    <row r="28" spans="1:28" x14ac:dyDescent="0.25">
      <c r="A28" s="54" t="s">
        <v>69</v>
      </c>
      <c r="B28" s="55">
        <v>102010.03</v>
      </c>
      <c r="C28" s="54" t="s">
        <v>70</v>
      </c>
      <c r="D28" s="56" t="s">
        <v>16</v>
      </c>
      <c r="E28" s="57">
        <v>5</v>
      </c>
      <c r="N28" s="39" t="str">
        <f t="shared" si="2"/>
        <v/>
      </c>
      <c r="Q28" s="39" t="str">
        <f t="shared" si="1"/>
        <v/>
      </c>
      <c r="V28" s="27"/>
      <c r="W28" s="27"/>
      <c r="X28" s="27"/>
      <c r="Y28" s="27"/>
      <c r="Z28" s="27"/>
      <c r="AA28" s="27"/>
      <c r="AB28" s="13"/>
    </row>
    <row r="29" spans="1:28" x14ac:dyDescent="0.25">
      <c r="A29" s="54" t="s">
        <v>71</v>
      </c>
      <c r="B29" s="55">
        <v>102010.04</v>
      </c>
      <c r="C29" s="54" t="s">
        <v>72</v>
      </c>
      <c r="D29" s="56" t="s">
        <v>30</v>
      </c>
      <c r="E29" s="57">
        <v>5</v>
      </c>
      <c r="N29" s="39" t="str">
        <f t="shared" si="2"/>
        <v/>
      </c>
      <c r="Q29" s="39" t="str">
        <f t="shared" si="1"/>
        <v/>
      </c>
      <c r="V29" s="27"/>
      <c r="W29" s="27"/>
      <c r="X29" s="27"/>
      <c r="Y29" s="27"/>
      <c r="Z29" s="27"/>
      <c r="AA29" s="27"/>
      <c r="AB29" s="13"/>
    </row>
    <row r="30" spans="1:28" x14ac:dyDescent="0.25">
      <c r="A30" s="54" t="s">
        <v>73</v>
      </c>
      <c r="B30" s="55">
        <v>102010.05</v>
      </c>
      <c r="C30" s="54" t="s">
        <v>74</v>
      </c>
      <c r="D30" s="56" t="s">
        <v>30</v>
      </c>
      <c r="E30" s="57">
        <v>5</v>
      </c>
      <c r="N30" s="39" t="str">
        <f t="shared" si="2"/>
        <v/>
      </c>
      <c r="Q30" s="39" t="str">
        <f t="shared" si="1"/>
        <v/>
      </c>
      <c r="V30" s="27"/>
      <c r="W30" s="27"/>
      <c r="X30" s="27"/>
      <c r="Y30" s="27"/>
      <c r="Z30" s="27"/>
      <c r="AA30" s="22"/>
      <c r="AB30" s="13"/>
    </row>
    <row r="31" spans="1:28" x14ac:dyDescent="0.25">
      <c r="A31" s="54" t="s">
        <v>75</v>
      </c>
      <c r="B31" s="55">
        <v>102010.06</v>
      </c>
      <c r="C31" s="54" t="s">
        <v>76</v>
      </c>
      <c r="D31" s="56" t="s">
        <v>16</v>
      </c>
      <c r="E31" s="57">
        <v>5</v>
      </c>
      <c r="N31" s="39" t="str">
        <f t="shared" si="2"/>
        <v/>
      </c>
      <c r="Q31" s="39" t="str">
        <f t="shared" si="1"/>
        <v/>
      </c>
      <c r="V31" s="27"/>
      <c r="W31" s="27"/>
      <c r="X31" s="27"/>
      <c r="Y31" s="27"/>
      <c r="Z31" s="27"/>
      <c r="AA31" s="27"/>
      <c r="AB31" s="13"/>
    </row>
    <row r="32" spans="1:28" x14ac:dyDescent="0.25">
      <c r="A32" s="54" t="s">
        <v>77</v>
      </c>
      <c r="B32" s="55">
        <v>102010.07</v>
      </c>
      <c r="C32" s="54" t="s">
        <v>78</v>
      </c>
      <c r="D32" s="56" t="s">
        <v>16</v>
      </c>
      <c r="E32" s="57">
        <v>5</v>
      </c>
      <c r="N32" s="39" t="str">
        <f t="shared" si="2"/>
        <v/>
      </c>
      <c r="Q32" s="39" t="str">
        <f t="shared" si="1"/>
        <v/>
      </c>
      <c r="V32" s="27"/>
      <c r="W32" s="27"/>
      <c r="X32" s="27"/>
      <c r="Y32" s="27"/>
      <c r="Z32" s="27"/>
      <c r="AA32" s="27"/>
      <c r="AB32" s="13"/>
    </row>
    <row r="33" spans="1:28" ht="31.5" x14ac:dyDescent="0.25">
      <c r="A33" s="49" t="s">
        <v>79</v>
      </c>
      <c r="B33" s="50" t="s">
        <v>80</v>
      </c>
      <c r="C33" s="49" t="s">
        <v>81</v>
      </c>
      <c r="D33" s="61" t="s">
        <v>30</v>
      </c>
      <c r="E33" s="62">
        <v>4</v>
      </c>
      <c r="N33" s="39" t="str">
        <f t="shared" si="2"/>
        <v/>
      </c>
      <c r="Q33" s="39" t="str">
        <f t="shared" si="1"/>
        <v/>
      </c>
      <c r="V33" s="27"/>
      <c r="W33" s="27"/>
      <c r="X33" s="27"/>
      <c r="Y33" s="27"/>
      <c r="Z33" s="27"/>
      <c r="AA33" s="22"/>
      <c r="AB33" s="13"/>
    </row>
    <row r="34" spans="1:28" x14ac:dyDescent="0.25">
      <c r="A34" s="54" t="s">
        <v>82</v>
      </c>
      <c r="B34" s="55">
        <v>102020.01</v>
      </c>
      <c r="C34" s="54" t="s">
        <v>66</v>
      </c>
      <c r="D34" s="56" t="s">
        <v>30</v>
      </c>
      <c r="E34" s="57">
        <v>5</v>
      </c>
      <c r="N34" s="39" t="str">
        <f t="shared" si="2"/>
        <v/>
      </c>
      <c r="Q34" s="39" t="str">
        <f t="shared" si="1"/>
        <v/>
      </c>
      <c r="V34" s="27"/>
      <c r="W34" s="27"/>
      <c r="X34" s="27"/>
      <c r="Y34" s="27"/>
      <c r="Z34" s="27"/>
      <c r="AA34" s="22"/>
      <c r="AB34" s="13"/>
    </row>
    <row r="35" spans="1:28" x14ac:dyDescent="0.25">
      <c r="A35" s="54" t="s">
        <v>83</v>
      </c>
      <c r="B35" s="55">
        <v>102020.02</v>
      </c>
      <c r="C35" s="54" t="s">
        <v>84</v>
      </c>
      <c r="D35" s="56" t="s">
        <v>30</v>
      </c>
      <c r="E35" s="57">
        <v>5</v>
      </c>
      <c r="N35" s="39" t="str">
        <f t="shared" si="2"/>
        <v/>
      </c>
      <c r="Q35" s="39" t="str">
        <f t="shared" si="1"/>
        <v/>
      </c>
      <c r="V35" s="27"/>
      <c r="W35" s="27"/>
      <c r="X35" s="27"/>
      <c r="Y35" s="27"/>
      <c r="Z35" s="27"/>
      <c r="AA35" s="27"/>
      <c r="AB35" s="13"/>
    </row>
    <row r="36" spans="1:28" ht="31.5" x14ac:dyDescent="0.25">
      <c r="A36" s="54" t="s">
        <v>85</v>
      </c>
      <c r="B36" s="55">
        <v>102020.03</v>
      </c>
      <c r="C36" s="54" t="s">
        <v>86</v>
      </c>
      <c r="D36" s="56" t="s">
        <v>16</v>
      </c>
      <c r="E36" s="57">
        <v>5</v>
      </c>
      <c r="N36" s="39" t="str">
        <f t="shared" si="2"/>
        <v/>
      </c>
      <c r="Q36" s="39" t="str">
        <f t="shared" si="1"/>
        <v/>
      </c>
      <c r="V36" s="27"/>
      <c r="W36" s="27"/>
      <c r="X36" s="27"/>
      <c r="Y36" s="27"/>
      <c r="Z36" s="27"/>
      <c r="AA36" s="27"/>
      <c r="AB36" s="13"/>
    </row>
    <row r="37" spans="1:28" x14ac:dyDescent="0.25">
      <c r="A37" s="54" t="s">
        <v>87</v>
      </c>
      <c r="B37" s="55">
        <v>102020.04</v>
      </c>
      <c r="C37" s="54" t="s">
        <v>88</v>
      </c>
      <c r="D37" s="56" t="s">
        <v>30</v>
      </c>
      <c r="E37" s="57">
        <v>5</v>
      </c>
      <c r="N37" s="39" t="str">
        <f t="shared" si="2"/>
        <v/>
      </c>
      <c r="Q37" s="39" t="str">
        <f t="shared" si="1"/>
        <v/>
      </c>
      <c r="V37" s="27"/>
      <c r="W37" s="27"/>
      <c r="X37" s="27"/>
      <c r="Y37" s="27"/>
      <c r="Z37" s="27"/>
      <c r="AA37" s="27"/>
      <c r="AB37" s="13"/>
    </row>
    <row r="38" spans="1:28" x14ac:dyDescent="0.25">
      <c r="A38" s="54" t="s">
        <v>89</v>
      </c>
      <c r="B38" s="55">
        <v>102020.05</v>
      </c>
      <c r="C38" s="54" t="s">
        <v>90</v>
      </c>
      <c r="D38" s="56" t="s">
        <v>16</v>
      </c>
      <c r="E38" s="57">
        <v>5</v>
      </c>
      <c r="N38" s="39" t="str">
        <f t="shared" si="2"/>
        <v/>
      </c>
      <c r="Q38" s="39" t="str">
        <f t="shared" si="1"/>
        <v/>
      </c>
      <c r="V38" s="27"/>
      <c r="W38" s="27"/>
      <c r="X38" s="27"/>
      <c r="Y38" s="27"/>
      <c r="Z38" s="27"/>
      <c r="AA38" s="27"/>
      <c r="AB38" s="13"/>
    </row>
    <row r="39" spans="1:28" x14ac:dyDescent="0.25">
      <c r="A39" s="49" t="s">
        <v>91</v>
      </c>
      <c r="B39" s="50" t="s">
        <v>92</v>
      </c>
      <c r="C39" s="49" t="s">
        <v>93</v>
      </c>
      <c r="D39" s="61" t="s">
        <v>16</v>
      </c>
      <c r="E39" s="62">
        <v>4</v>
      </c>
      <c r="N39" s="39" t="str">
        <f t="shared" si="2"/>
        <v/>
      </c>
      <c r="Q39" s="39" t="str">
        <f t="shared" si="1"/>
        <v/>
      </c>
      <c r="V39" s="27"/>
      <c r="W39" s="27"/>
      <c r="X39" s="27"/>
      <c r="Y39" s="27"/>
      <c r="Z39" s="27"/>
      <c r="AA39" s="13"/>
      <c r="AB39" s="13"/>
    </row>
    <row r="40" spans="1:28" x14ac:dyDescent="0.25">
      <c r="A40" s="54" t="s">
        <v>94</v>
      </c>
      <c r="B40" s="55">
        <v>102030.01</v>
      </c>
      <c r="C40" s="54" t="s">
        <v>66</v>
      </c>
      <c r="D40" s="56" t="s">
        <v>16</v>
      </c>
      <c r="E40" s="57">
        <v>5</v>
      </c>
      <c r="N40" s="39" t="str">
        <f t="shared" si="2"/>
        <v/>
      </c>
      <c r="Q40" s="39" t="str">
        <f t="shared" si="1"/>
        <v/>
      </c>
      <c r="V40" s="27"/>
      <c r="W40" s="27"/>
      <c r="X40" s="27"/>
      <c r="Y40" s="27"/>
      <c r="Z40" s="27"/>
      <c r="AA40" s="27"/>
      <c r="AB40" s="13"/>
    </row>
    <row r="41" spans="1:28" x14ac:dyDescent="0.25">
      <c r="A41" s="54" t="s">
        <v>95</v>
      </c>
      <c r="B41" s="55">
        <v>102030.02</v>
      </c>
      <c r="C41" s="54" t="s">
        <v>96</v>
      </c>
      <c r="D41" s="56" t="s">
        <v>16</v>
      </c>
      <c r="E41" s="57">
        <v>5</v>
      </c>
      <c r="N41" s="39" t="str">
        <f t="shared" si="2"/>
        <v/>
      </c>
      <c r="Q41" s="39" t="str">
        <f t="shared" si="1"/>
        <v/>
      </c>
      <c r="V41" s="27"/>
      <c r="W41" s="27"/>
      <c r="X41" s="27"/>
      <c r="Y41" s="27"/>
      <c r="Z41" s="27"/>
      <c r="AA41" s="27"/>
      <c r="AB41" s="13"/>
    </row>
    <row r="42" spans="1:28" x14ac:dyDescent="0.25">
      <c r="A42" s="54" t="s">
        <v>97</v>
      </c>
      <c r="B42" s="55">
        <v>102030.03</v>
      </c>
      <c r="C42" s="54" t="s">
        <v>98</v>
      </c>
      <c r="D42" s="56" t="s">
        <v>30</v>
      </c>
      <c r="E42" s="57">
        <v>5</v>
      </c>
      <c r="N42" s="39" t="str">
        <f t="shared" si="2"/>
        <v/>
      </c>
      <c r="Q42" s="39" t="str">
        <f t="shared" si="1"/>
        <v/>
      </c>
      <c r="V42" s="27"/>
      <c r="W42" s="27"/>
      <c r="X42" s="27"/>
      <c r="Y42" s="27"/>
      <c r="Z42" s="27"/>
      <c r="AA42" s="27"/>
      <c r="AB42" s="13"/>
    </row>
    <row r="43" spans="1:28" x14ac:dyDescent="0.25">
      <c r="A43" s="54" t="s">
        <v>99</v>
      </c>
      <c r="B43" s="55">
        <v>102030.04</v>
      </c>
      <c r="C43" s="54" t="s">
        <v>100</v>
      </c>
      <c r="D43" s="56" t="s">
        <v>30</v>
      </c>
      <c r="E43" s="57">
        <v>5</v>
      </c>
      <c r="N43" s="39" t="str">
        <f t="shared" si="2"/>
        <v/>
      </c>
      <c r="Q43" s="39" t="str">
        <f t="shared" si="1"/>
        <v/>
      </c>
      <c r="AB43" s="13"/>
    </row>
    <row r="44" spans="1:28" x14ac:dyDescent="0.25">
      <c r="A44" s="45" t="s">
        <v>101</v>
      </c>
      <c r="B44" s="46" t="s">
        <v>102</v>
      </c>
      <c r="C44" s="45" t="s">
        <v>103</v>
      </c>
      <c r="D44" s="47" t="s">
        <v>16</v>
      </c>
      <c r="E44" s="48">
        <v>3</v>
      </c>
      <c r="N44" s="39" t="str">
        <f t="shared" si="2"/>
        <v/>
      </c>
      <c r="Q44" s="39" t="str">
        <f t="shared" si="1"/>
        <v/>
      </c>
      <c r="AB44" s="13"/>
    </row>
    <row r="45" spans="1:28" x14ac:dyDescent="0.25">
      <c r="A45" s="49" t="s">
        <v>104</v>
      </c>
      <c r="B45" s="50" t="s">
        <v>105</v>
      </c>
      <c r="C45" s="49" t="s">
        <v>106</v>
      </c>
      <c r="D45" s="61" t="s">
        <v>16</v>
      </c>
      <c r="E45" s="62">
        <v>4</v>
      </c>
      <c r="N45" s="39" t="str">
        <f t="shared" si="2"/>
        <v/>
      </c>
      <c r="Q45" s="39" t="str">
        <f t="shared" si="1"/>
        <v/>
      </c>
      <c r="AB45" s="13"/>
    </row>
    <row r="46" spans="1:28" x14ac:dyDescent="0.25">
      <c r="A46" s="54" t="s">
        <v>107</v>
      </c>
      <c r="B46" s="55">
        <v>103010.01</v>
      </c>
      <c r="C46" s="54" t="s">
        <v>108</v>
      </c>
      <c r="D46" s="56" t="s">
        <v>16</v>
      </c>
      <c r="E46" s="57">
        <v>5</v>
      </c>
      <c r="N46" s="39" t="str">
        <f t="shared" si="2"/>
        <v/>
      </c>
      <c r="Q46" s="39" t="str">
        <f t="shared" si="1"/>
        <v/>
      </c>
      <c r="AB46" s="13"/>
    </row>
    <row r="47" spans="1:28" x14ac:dyDescent="0.25">
      <c r="A47" s="54" t="s">
        <v>109</v>
      </c>
      <c r="B47" s="55">
        <v>103010.02</v>
      </c>
      <c r="C47" s="54" t="s">
        <v>110</v>
      </c>
      <c r="D47" s="56" t="s">
        <v>16</v>
      </c>
      <c r="E47" s="57">
        <v>5</v>
      </c>
      <c r="N47" s="39" t="str">
        <f t="shared" si="2"/>
        <v/>
      </c>
      <c r="Q47" s="39" t="str">
        <f t="shared" si="1"/>
        <v/>
      </c>
      <c r="AB47" s="13"/>
    </row>
    <row r="48" spans="1:28" x14ac:dyDescent="0.25">
      <c r="A48" s="54" t="s">
        <v>111</v>
      </c>
      <c r="B48" s="55">
        <v>103010.03</v>
      </c>
      <c r="C48" s="54" t="s">
        <v>112</v>
      </c>
      <c r="D48" s="56" t="s">
        <v>16</v>
      </c>
      <c r="E48" s="57">
        <v>5</v>
      </c>
      <c r="N48" s="39" t="str">
        <f t="shared" si="2"/>
        <v/>
      </c>
      <c r="Q48" s="39" t="str">
        <f t="shared" si="1"/>
        <v/>
      </c>
      <c r="AB48" s="13"/>
    </row>
    <row r="49" spans="1:28" x14ac:dyDescent="0.25">
      <c r="A49" s="54" t="s">
        <v>113</v>
      </c>
      <c r="B49" s="55">
        <v>103010.04</v>
      </c>
      <c r="C49" s="54" t="s">
        <v>114</v>
      </c>
      <c r="D49" s="56" t="s">
        <v>30</v>
      </c>
      <c r="E49" s="57">
        <v>5</v>
      </c>
      <c r="N49" s="39" t="str">
        <f t="shared" si="2"/>
        <v/>
      </c>
      <c r="Q49" s="39" t="str">
        <f t="shared" si="1"/>
        <v/>
      </c>
      <c r="AB49" s="13"/>
    </row>
    <row r="50" spans="1:28" x14ac:dyDescent="0.25">
      <c r="A50" s="54" t="s">
        <v>115</v>
      </c>
      <c r="B50" s="55">
        <v>103010.05</v>
      </c>
      <c r="C50" s="54" t="s">
        <v>116</v>
      </c>
      <c r="D50" s="56" t="s">
        <v>30</v>
      </c>
      <c r="E50" s="57">
        <v>5</v>
      </c>
      <c r="N50" s="39" t="str">
        <f t="shared" si="2"/>
        <v/>
      </c>
      <c r="Q50" s="39" t="str">
        <f t="shared" si="1"/>
        <v/>
      </c>
      <c r="AB50" s="13"/>
    </row>
    <row r="51" spans="1:28" x14ac:dyDescent="0.25">
      <c r="A51" s="54" t="s">
        <v>117</v>
      </c>
      <c r="B51" s="55">
        <v>103010.06</v>
      </c>
      <c r="C51" s="54" t="s">
        <v>118</v>
      </c>
      <c r="D51" s="56" t="s">
        <v>16</v>
      </c>
      <c r="E51" s="57">
        <v>5</v>
      </c>
      <c r="N51" s="39" t="str">
        <f t="shared" si="2"/>
        <v/>
      </c>
      <c r="Q51" s="39" t="str">
        <f t="shared" si="1"/>
        <v/>
      </c>
      <c r="AB51" s="13"/>
    </row>
    <row r="52" spans="1:28" x14ac:dyDescent="0.25">
      <c r="A52" s="54" t="s">
        <v>119</v>
      </c>
      <c r="B52" s="55">
        <v>103010.07</v>
      </c>
      <c r="C52" s="54" t="s">
        <v>120</v>
      </c>
      <c r="D52" s="56" t="s">
        <v>16</v>
      </c>
      <c r="E52" s="57">
        <v>5</v>
      </c>
      <c r="N52" s="39" t="str">
        <f t="shared" si="2"/>
        <v/>
      </c>
      <c r="Q52" s="39" t="str">
        <f t="shared" si="1"/>
        <v/>
      </c>
      <c r="AB52" s="13"/>
    </row>
    <row r="53" spans="1:28" x14ac:dyDescent="0.25">
      <c r="A53" s="49" t="s">
        <v>121</v>
      </c>
      <c r="B53" s="50" t="s">
        <v>122</v>
      </c>
      <c r="C53" s="49" t="s">
        <v>123</v>
      </c>
      <c r="D53" s="61" t="s">
        <v>30</v>
      </c>
      <c r="E53" s="62">
        <v>4</v>
      </c>
      <c r="N53" s="39" t="str">
        <f t="shared" si="2"/>
        <v/>
      </c>
      <c r="Q53" s="39" t="str">
        <f t="shared" si="1"/>
        <v/>
      </c>
      <c r="AB53" s="13"/>
    </row>
    <row r="54" spans="1:28" x14ac:dyDescent="0.25">
      <c r="A54" s="54" t="s">
        <v>124</v>
      </c>
      <c r="B54" s="55">
        <v>103020.01</v>
      </c>
      <c r="C54" s="54" t="s">
        <v>108</v>
      </c>
      <c r="D54" s="56" t="s">
        <v>30</v>
      </c>
      <c r="E54" s="57">
        <v>5</v>
      </c>
      <c r="N54" s="39" t="str">
        <f t="shared" ref="N54:N85" si="3">IF(COUNTIF(I:I,I54)=0,"",COUNTIF(I:I,I54))</f>
        <v/>
      </c>
      <c r="Q54" s="39" t="str">
        <f t="shared" si="1"/>
        <v/>
      </c>
      <c r="AB54" s="13"/>
    </row>
    <row r="55" spans="1:28" x14ac:dyDescent="0.25">
      <c r="A55" s="54" t="s">
        <v>125</v>
      </c>
      <c r="B55" s="55">
        <v>103020.02</v>
      </c>
      <c r="C55" s="58" t="s">
        <v>126</v>
      </c>
      <c r="D55" s="59" t="s">
        <v>30</v>
      </c>
      <c r="E55" s="60">
        <v>5</v>
      </c>
      <c r="N55" s="39" t="str">
        <f t="shared" si="3"/>
        <v/>
      </c>
      <c r="Q55" s="39" t="str">
        <f t="shared" si="1"/>
        <v/>
      </c>
      <c r="AB55" s="13"/>
    </row>
    <row r="56" spans="1:28" x14ac:dyDescent="0.25">
      <c r="A56" s="54" t="s">
        <v>127</v>
      </c>
      <c r="B56" s="55">
        <v>103020.03</v>
      </c>
      <c r="C56" s="54" t="s">
        <v>128</v>
      </c>
      <c r="D56" s="56" t="s">
        <v>16</v>
      </c>
      <c r="E56" s="57">
        <v>5</v>
      </c>
      <c r="N56" s="39" t="str">
        <f t="shared" si="3"/>
        <v/>
      </c>
      <c r="Q56" s="39" t="str">
        <f t="shared" si="1"/>
        <v/>
      </c>
      <c r="AB56" s="13"/>
    </row>
    <row r="57" spans="1:28" x14ac:dyDescent="0.25">
      <c r="A57" s="54" t="s">
        <v>129</v>
      </c>
      <c r="B57" s="55">
        <v>103020.04</v>
      </c>
      <c r="C57" s="54" t="s">
        <v>130</v>
      </c>
      <c r="D57" s="56" t="s">
        <v>30</v>
      </c>
      <c r="E57" s="57">
        <v>5</v>
      </c>
      <c r="N57" s="39" t="str">
        <f t="shared" si="3"/>
        <v/>
      </c>
      <c r="Q57" s="39" t="str">
        <f t="shared" si="1"/>
        <v/>
      </c>
      <c r="AB57" s="13"/>
    </row>
    <row r="58" spans="1:28" x14ac:dyDescent="0.25">
      <c r="A58" s="54" t="s">
        <v>131</v>
      </c>
      <c r="B58" s="55">
        <v>103020.05</v>
      </c>
      <c r="C58" s="54" t="s">
        <v>132</v>
      </c>
      <c r="D58" s="56" t="s">
        <v>16</v>
      </c>
      <c r="E58" s="57">
        <v>5</v>
      </c>
      <c r="N58" s="39" t="str">
        <f t="shared" si="3"/>
        <v/>
      </c>
      <c r="Q58" s="39" t="str">
        <f t="shared" si="1"/>
        <v/>
      </c>
      <c r="AB58" s="13"/>
    </row>
    <row r="59" spans="1:28" x14ac:dyDescent="0.25">
      <c r="A59" s="49" t="s">
        <v>133</v>
      </c>
      <c r="B59" s="50" t="s">
        <v>134</v>
      </c>
      <c r="C59" s="49" t="s">
        <v>135</v>
      </c>
      <c r="D59" s="61" t="s">
        <v>16</v>
      </c>
      <c r="E59" s="62">
        <v>4</v>
      </c>
      <c r="N59" s="39" t="str">
        <f t="shared" si="3"/>
        <v/>
      </c>
      <c r="Q59" s="39" t="str">
        <f t="shared" si="1"/>
        <v/>
      </c>
      <c r="AB59" s="13"/>
    </row>
    <row r="60" spans="1:28" x14ac:dyDescent="0.25">
      <c r="A60" s="54" t="s">
        <v>136</v>
      </c>
      <c r="B60" s="55">
        <v>103030.01</v>
      </c>
      <c r="C60" s="54" t="s">
        <v>108</v>
      </c>
      <c r="D60" s="56" t="s">
        <v>16</v>
      </c>
      <c r="E60" s="57">
        <v>5</v>
      </c>
      <c r="N60" s="39" t="str">
        <f t="shared" si="3"/>
        <v/>
      </c>
      <c r="Q60" s="39" t="str">
        <f t="shared" si="1"/>
        <v/>
      </c>
      <c r="AB60" s="13"/>
    </row>
    <row r="61" spans="1:28" x14ac:dyDescent="0.25">
      <c r="A61" s="54" t="s">
        <v>137</v>
      </c>
      <c r="B61" s="55">
        <v>103030.02</v>
      </c>
      <c r="C61" s="54" t="s">
        <v>138</v>
      </c>
      <c r="D61" s="56" t="s">
        <v>16</v>
      </c>
      <c r="E61" s="57">
        <v>5</v>
      </c>
      <c r="N61" s="39" t="str">
        <f t="shared" si="3"/>
        <v/>
      </c>
      <c r="Q61" s="39" t="str">
        <f t="shared" si="1"/>
        <v/>
      </c>
      <c r="AB61" s="13"/>
    </row>
    <row r="62" spans="1:28" x14ac:dyDescent="0.25">
      <c r="A62" s="54" t="s">
        <v>139</v>
      </c>
      <c r="B62" s="55">
        <v>103030.03</v>
      </c>
      <c r="C62" s="54" t="s">
        <v>140</v>
      </c>
      <c r="D62" s="56" t="s">
        <v>30</v>
      </c>
      <c r="E62" s="57">
        <v>5</v>
      </c>
      <c r="N62" s="39" t="str">
        <f t="shared" si="3"/>
        <v/>
      </c>
      <c r="Q62" s="39" t="str">
        <f t="shared" si="1"/>
        <v/>
      </c>
      <c r="AB62" s="13"/>
    </row>
    <row r="63" spans="1:28" x14ac:dyDescent="0.25">
      <c r="A63" s="54" t="s">
        <v>141</v>
      </c>
      <c r="B63" s="55">
        <v>103030.04</v>
      </c>
      <c r="C63" s="54" t="s">
        <v>142</v>
      </c>
      <c r="D63" s="56" t="s">
        <v>30</v>
      </c>
      <c r="E63" s="57">
        <v>5</v>
      </c>
      <c r="N63" s="39" t="str">
        <f t="shared" si="3"/>
        <v/>
      </c>
      <c r="Q63" s="39" t="str">
        <f t="shared" si="1"/>
        <v/>
      </c>
      <c r="AB63" s="13"/>
    </row>
    <row r="64" spans="1:28" x14ac:dyDescent="0.25">
      <c r="A64" s="45" t="s">
        <v>143</v>
      </c>
      <c r="B64" s="46" t="s">
        <v>144</v>
      </c>
      <c r="C64" s="45" t="s">
        <v>145</v>
      </c>
      <c r="D64" s="47" t="s">
        <v>16</v>
      </c>
      <c r="E64" s="48">
        <v>3</v>
      </c>
      <c r="N64" s="39" t="str">
        <f t="shared" si="3"/>
        <v/>
      </c>
      <c r="Q64" s="39" t="str">
        <f t="shared" si="1"/>
        <v/>
      </c>
      <c r="AB64" s="13"/>
    </row>
    <row r="65" spans="1:28" x14ac:dyDescent="0.25">
      <c r="A65" s="49" t="s">
        <v>146</v>
      </c>
      <c r="B65" s="50" t="s">
        <v>147</v>
      </c>
      <c r="C65" s="49" t="s">
        <v>148</v>
      </c>
      <c r="D65" s="61" t="s">
        <v>16</v>
      </c>
      <c r="E65" s="62">
        <v>4</v>
      </c>
      <c r="N65" s="39" t="str">
        <f t="shared" si="3"/>
        <v/>
      </c>
      <c r="Q65" s="39" t="str">
        <f t="shared" si="1"/>
        <v/>
      </c>
      <c r="AB65" s="13"/>
    </row>
    <row r="66" spans="1:28" x14ac:dyDescent="0.25">
      <c r="A66" s="54" t="s">
        <v>149</v>
      </c>
      <c r="B66" s="55">
        <v>104010.01</v>
      </c>
      <c r="C66" s="54" t="s">
        <v>150</v>
      </c>
      <c r="D66" s="56" t="s">
        <v>16</v>
      </c>
      <c r="E66" s="57">
        <v>5</v>
      </c>
      <c r="H66" s="63"/>
      <c r="I66" s="64"/>
      <c r="J66" s="65"/>
      <c r="K66" s="66"/>
      <c r="L66" s="67"/>
      <c r="M66" s="68"/>
      <c r="N66" s="39" t="str">
        <f t="shared" si="3"/>
        <v/>
      </c>
      <c r="Q66" s="39" t="str">
        <f t="shared" si="1"/>
        <v/>
      </c>
      <c r="AB66" s="13"/>
    </row>
    <row r="67" spans="1:28" x14ac:dyDescent="0.25">
      <c r="A67" s="54" t="s">
        <v>151</v>
      </c>
      <c r="B67" s="55">
        <v>104010.02</v>
      </c>
      <c r="C67" s="58" t="s">
        <v>152</v>
      </c>
      <c r="D67" s="59" t="s">
        <v>16</v>
      </c>
      <c r="E67" s="60">
        <v>5</v>
      </c>
      <c r="H67" s="63"/>
      <c r="I67" s="64"/>
      <c r="J67" s="65"/>
      <c r="K67" s="66"/>
      <c r="L67" s="67"/>
      <c r="M67" s="68"/>
      <c r="N67" s="39" t="str">
        <f t="shared" si="3"/>
        <v/>
      </c>
      <c r="Q67" s="39" t="str">
        <f t="shared" ref="Q67:Q130" si="4">IF(COUNTIF(H:H,H67)=0,"",COUNTIF(H:H,H67))</f>
        <v/>
      </c>
      <c r="AB67" s="13"/>
    </row>
    <row r="68" spans="1:28" x14ac:dyDescent="0.25">
      <c r="A68" s="54" t="s">
        <v>153</v>
      </c>
      <c r="B68" s="55">
        <v>104010.03</v>
      </c>
      <c r="C68" s="54" t="s">
        <v>154</v>
      </c>
      <c r="D68" s="56" t="s">
        <v>16</v>
      </c>
      <c r="E68" s="57">
        <v>5</v>
      </c>
      <c r="H68" s="63"/>
      <c r="I68" s="64"/>
      <c r="J68" s="65"/>
      <c r="K68" s="66"/>
      <c r="L68" s="67"/>
      <c r="M68" s="68"/>
      <c r="N68" s="39" t="str">
        <f t="shared" si="3"/>
        <v/>
      </c>
      <c r="Q68" s="39" t="str">
        <f t="shared" si="4"/>
        <v/>
      </c>
      <c r="AB68" s="13"/>
    </row>
    <row r="69" spans="1:28" x14ac:dyDescent="0.25">
      <c r="A69" s="54" t="s">
        <v>155</v>
      </c>
      <c r="B69" s="55">
        <v>104010.04</v>
      </c>
      <c r="C69" s="54" t="s">
        <v>156</v>
      </c>
      <c r="D69" s="56" t="s">
        <v>30</v>
      </c>
      <c r="E69" s="57">
        <v>5</v>
      </c>
      <c r="H69" s="63"/>
      <c r="I69" s="64"/>
      <c r="J69" s="65"/>
      <c r="K69" s="66"/>
      <c r="L69" s="67"/>
      <c r="M69" s="68"/>
      <c r="N69" s="39" t="str">
        <f t="shared" si="3"/>
        <v/>
      </c>
      <c r="Q69" s="39" t="str">
        <f t="shared" si="4"/>
        <v/>
      </c>
      <c r="AB69" s="13"/>
    </row>
    <row r="70" spans="1:28" x14ac:dyDescent="0.25">
      <c r="A70" s="54" t="s">
        <v>157</v>
      </c>
      <c r="B70" s="55">
        <v>104010.05</v>
      </c>
      <c r="C70" s="54" t="s">
        <v>158</v>
      </c>
      <c r="D70" s="56" t="s">
        <v>30</v>
      </c>
      <c r="E70" s="57">
        <v>5</v>
      </c>
      <c r="H70" s="63"/>
      <c r="I70" s="64"/>
      <c r="J70" s="65"/>
      <c r="K70" s="66"/>
      <c r="L70" s="67"/>
      <c r="M70" s="68"/>
      <c r="N70" s="39" t="str">
        <f t="shared" si="3"/>
        <v/>
      </c>
      <c r="Q70" s="39" t="str">
        <f t="shared" si="4"/>
        <v/>
      </c>
    </row>
    <row r="71" spans="1:28" x14ac:dyDescent="0.25">
      <c r="A71" s="54" t="s">
        <v>159</v>
      </c>
      <c r="B71" s="55">
        <v>104010.06</v>
      </c>
      <c r="C71" s="54" t="s">
        <v>160</v>
      </c>
      <c r="D71" s="56" t="s">
        <v>16</v>
      </c>
      <c r="E71" s="57">
        <v>5</v>
      </c>
      <c r="N71" s="39" t="str">
        <f t="shared" si="3"/>
        <v/>
      </c>
      <c r="Q71" s="39" t="str">
        <f t="shared" si="4"/>
        <v/>
      </c>
    </row>
    <row r="72" spans="1:28" x14ac:dyDescent="0.25">
      <c r="A72" s="54" t="s">
        <v>161</v>
      </c>
      <c r="B72" s="55">
        <v>104010.07</v>
      </c>
      <c r="C72" s="54" t="s">
        <v>162</v>
      </c>
      <c r="D72" s="56" t="s">
        <v>16</v>
      </c>
      <c r="E72" s="57">
        <v>5</v>
      </c>
      <c r="H72" s="63"/>
      <c r="I72" s="64"/>
      <c r="J72" s="65"/>
      <c r="K72" s="66"/>
      <c r="L72" s="67"/>
      <c r="M72" s="68"/>
      <c r="N72" s="39" t="str">
        <f t="shared" si="3"/>
        <v/>
      </c>
      <c r="Q72" s="39" t="str">
        <f t="shared" si="4"/>
        <v/>
      </c>
    </row>
    <row r="73" spans="1:28" x14ac:dyDescent="0.25">
      <c r="A73" s="49" t="s">
        <v>163</v>
      </c>
      <c r="B73" s="50" t="s">
        <v>164</v>
      </c>
      <c r="C73" s="49" t="s">
        <v>165</v>
      </c>
      <c r="D73" s="61" t="s">
        <v>30</v>
      </c>
      <c r="E73" s="62">
        <v>4</v>
      </c>
      <c r="N73" s="39" t="str">
        <f t="shared" si="3"/>
        <v/>
      </c>
      <c r="Q73" s="39" t="str">
        <f t="shared" si="4"/>
        <v/>
      </c>
    </row>
    <row r="74" spans="1:28" x14ac:dyDescent="0.25">
      <c r="A74" s="54" t="s">
        <v>166</v>
      </c>
      <c r="B74" s="55">
        <v>104020.01</v>
      </c>
      <c r="C74" s="54" t="s">
        <v>150</v>
      </c>
      <c r="D74" s="56" t="s">
        <v>30</v>
      </c>
      <c r="E74" s="57">
        <v>5</v>
      </c>
      <c r="H74" s="63"/>
      <c r="I74" s="64"/>
      <c r="J74" s="65"/>
      <c r="K74" s="66"/>
      <c r="L74" s="67"/>
      <c r="M74" s="68"/>
      <c r="N74" s="39" t="str">
        <f t="shared" si="3"/>
        <v/>
      </c>
      <c r="Q74" s="39" t="str">
        <f t="shared" si="4"/>
        <v/>
      </c>
    </row>
    <row r="75" spans="1:28" x14ac:dyDescent="0.25">
      <c r="A75" s="54" t="s">
        <v>167</v>
      </c>
      <c r="B75" s="55">
        <v>104020.02</v>
      </c>
      <c r="C75" s="54" t="s">
        <v>168</v>
      </c>
      <c r="D75" s="56" t="s">
        <v>30</v>
      </c>
      <c r="E75" s="57">
        <v>5</v>
      </c>
      <c r="H75" s="63"/>
      <c r="I75" s="64"/>
      <c r="J75" s="65"/>
      <c r="K75" s="66"/>
      <c r="L75" s="67"/>
      <c r="M75" s="68"/>
      <c r="N75" s="39" t="str">
        <f t="shared" si="3"/>
        <v/>
      </c>
      <c r="Q75" s="39" t="str">
        <f t="shared" si="4"/>
        <v/>
      </c>
    </row>
    <row r="76" spans="1:28" ht="31.5" x14ac:dyDescent="0.25">
      <c r="A76" s="54" t="s">
        <v>169</v>
      </c>
      <c r="B76" s="55">
        <v>104020.03</v>
      </c>
      <c r="C76" s="54" t="s">
        <v>170</v>
      </c>
      <c r="D76" s="56" t="s">
        <v>16</v>
      </c>
      <c r="E76" s="57">
        <v>5</v>
      </c>
      <c r="N76" s="39" t="str">
        <f t="shared" si="3"/>
        <v/>
      </c>
      <c r="Q76" s="39" t="str">
        <f t="shared" si="4"/>
        <v/>
      </c>
    </row>
    <row r="77" spans="1:28" x14ac:dyDescent="0.25">
      <c r="A77" s="54" t="s">
        <v>171</v>
      </c>
      <c r="B77" s="55">
        <v>104020.04</v>
      </c>
      <c r="C77" s="54" t="s">
        <v>172</v>
      </c>
      <c r="D77" s="56" t="s">
        <v>30</v>
      </c>
      <c r="E77" s="57">
        <v>5</v>
      </c>
      <c r="N77" s="39" t="str">
        <f t="shared" si="3"/>
        <v/>
      </c>
      <c r="Q77" s="39" t="str">
        <f t="shared" si="4"/>
        <v/>
      </c>
    </row>
    <row r="78" spans="1:28" x14ac:dyDescent="0.25">
      <c r="A78" s="54" t="s">
        <v>173</v>
      </c>
      <c r="B78" s="55">
        <v>104020.05</v>
      </c>
      <c r="C78" s="54" t="s">
        <v>174</v>
      </c>
      <c r="D78" s="56" t="s">
        <v>16</v>
      </c>
      <c r="E78" s="57">
        <v>5</v>
      </c>
      <c r="N78" s="39" t="str">
        <f t="shared" si="3"/>
        <v/>
      </c>
      <c r="Q78" s="39" t="str">
        <f t="shared" si="4"/>
        <v/>
      </c>
    </row>
    <row r="79" spans="1:28" x14ac:dyDescent="0.25">
      <c r="A79" s="49" t="s">
        <v>175</v>
      </c>
      <c r="B79" s="50" t="s">
        <v>176</v>
      </c>
      <c r="C79" s="49" t="s">
        <v>177</v>
      </c>
      <c r="D79" s="61" t="s">
        <v>16</v>
      </c>
      <c r="E79" s="62">
        <v>4</v>
      </c>
      <c r="N79" s="39" t="str">
        <f t="shared" si="3"/>
        <v/>
      </c>
      <c r="Q79" s="39" t="str">
        <f t="shared" si="4"/>
        <v/>
      </c>
    </row>
    <row r="80" spans="1:28" x14ac:dyDescent="0.25">
      <c r="A80" s="54" t="s">
        <v>178</v>
      </c>
      <c r="B80" s="55">
        <v>104030.01</v>
      </c>
      <c r="C80" s="54" t="s">
        <v>150</v>
      </c>
      <c r="D80" s="56" t="s">
        <v>16</v>
      </c>
      <c r="E80" s="57">
        <v>5</v>
      </c>
      <c r="N80" s="39" t="str">
        <f t="shared" si="3"/>
        <v/>
      </c>
      <c r="Q80" s="39" t="str">
        <f t="shared" si="4"/>
        <v/>
      </c>
    </row>
    <row r="81" spans="1:17" x14ac:dyDescent="0.25">
      <c r="A81" s="54" t="s">
        <v>179</v>
      </c>
      <c r="B81" s="55">
        <v>104030.02</v>
      </c>
      <c r="C81" s="54" t="s">
        <v>180</v>
      </c>
      <c r="D81" s="56" t="s">
        <v>16</v>
      </c>
      <c r="E81" s="57">
        <v>5</v>
      </c>
      <c r="N81" s="39" t="str">
        <f t="shared" si="3"/>
        <v/>
      </c>
      <c r="Q81" s="39" t="str">
        <f t="shared" si="4"/>
        <v/>
      </c>
    </row>
    <row r="82" spans="1:17" x14ac:dyDescent="0.25">
      <c r="A82" s="54" t="s">
        <v>181</v>
      </c>
      <c r="B82" s="55">
        <v>104030.03</v>
      </c>
      <c r="C82" s="54" t="s">
        <v>182</v>
      </c>
      <c r="D82" s="56" t="s">
        <v>30</v>
      </c>
      <c r="E82" s="57">
        <v>5</v>
      </c>
      <c r="N82" s="39" t="str">
        <f t="shared" si="3"/>
        <v/>
      </c>
      <c r="Q82" s="39" t="str">
        <f t="shared" si="4"/>
        <v/>
      </c>
    </row>
    <row r="83" spans="1:17" x14ac:dyDescent="0.25">
      <c r="A83" s="54" t="s">
        <v>183</v>
      </c>
      <c r="B83" s="55">
        <v>104030.04</v>
      </c>
      <c r="C83" s="54" t="s">
        <v>184</v>
      </c>
      <c r="D83" s="56" t="s">
        <v>30</v>
      </c>
      <c r="E83" s="57">
        <v>5</v>
      </c>
      <c r="N83" s="39" t="str">
        <f t="shared" si="3"/>
        <v/>
      </c>
      <c r="Q83" s="39" t="str">
        <f t="shared" si="4"/>
        <v/>
      </c>
    </row>
    <row r="84" spans="1:17" x14ac:dyDescent="0.25">
      <c r="A84" s="45" t="s">
        <v>185</v>
      </c>
      <c r="B84" s="46" t="s">
        <v>186</v>
      </c>
      <c r="C84" s="45" t="s">
        <v>187</v>
      </c>
      <c r="D84" s="47" t="s">
        <v>16</v>
      </c>
      <c r="E84" s="48">
        <v>3</v>
      </c>
      <c r="N84" s="39" t="str">
        <f t="shared" si="3"/>
        <v/>
      </c>
      <c r="Q84" s="39" t="str">
        <f t="shared" si="4"/>
        <v/>
      </c>
    </row>
    <row r="85" spans="1:17" x14ac:dyDescent="0.25">
      <c r="A85" s="49" t="s">
        <v>188</v>
      </c>
      <c r="B85" s="50" t="s">
        <v>189</v>
      </c>
      <c r="C85" s="49" t="s">
        <v>190</v>
      </c>
      <c r="D85" s="61" t="s">
        <v>16</v>
      </c>
      <c r="E85" s="62">
        <v>4</v>
      </c>
      <c r="N85" s="39" t="str">
        <f t="shared" si="3"/>
        <v/>
      </c>
      <c r="Q85" s="39" t="str">
        <f t="shared" si="4"/>
        <v/>
      </c>
    </row>
    <row r="86" spans="1:17" x14ac:dyDescent="0.25">
      <c r="A86" s="54" t="s">
        <v>191</v>
      </c>
      <c r="B86" s="55">
        <v>105010.01</v>
      </c>
      <c r="C86" s="58" t="s">
        <v>192</v>
      </c>
      <c r="D86" s="59" t="s">
        <v>16</v>
      </c>
      <c r="E86" s="60">
        <v>5</v>
      </c>
      <c r="N86" s="39" t="str">
        <f t="shared" ref="N86:N117" si="5">IF(COUNTIF(I:I,I86)=0,"",COUNTIF(I:I,I86))</f>
        <v/>
      </c>
      <c r="Q86" s="39" t="str">
        <f t="shared" si="4"/>
        <v/>
      </c>
    </row>
    <row r="87" spans="1:17" x14ac:dyDescent="0.25">
      <c r="A87" s="54" t="s">
        <v>193</v>
      </c>
      <c r="B87" s="55">
        <v>105010.02</v>
      </c>
      <c r="C87" s="54" t="s">
        <v>194</v>
      </c>
      <c r="D87" s="56" t="s">
        <v>16</v>
      </c>
      <c r="E87" s="57">
        <v>5</v>
      </c>
      <c r="N87" s="39" t="str">
        <f t="shared" si="5"/>
        <v/>
      </c>
      <c r="Q87" s="39" t="str">
        <f t="shared" si="4"/>
        <v/>
      </c>
    </row>
    <row r="88" spans="1:17" x14ac:dyDescent="0.25">
      <c r="A88" s="54" t="s">
        <v>195</v>
      </c>
      <c r="B88" s="55">
        <v>105010.03</v>
      </c>
      <c r="C88" s="54" t="s">
        <v>196</v>
      </c>
      <c r="D88" s="56" t="s">
        <v>16</v>
      </c>
      <c r="E88" s="57">
        <v>5</v>
      </c>
      <c r="N88" s="39" t="str">
        <f t="shared" si="5"/>
        <v/>
      </c>
      <c r="Q88" s="39" t="str">
        <f t="shared" si="4"/>
        <v/>
      </c>
    </row>
    <row r="89" spans="1:17" x14ac:dyDescent="0.25">
      <c r="A89" s="54" t="s">
        <v>197</v>
      </c>
      <c r="B89" s="55">
        <v>105010.04</v>
      </c>
      <c r="C89" s="54" t="s">
        <v>198</v>
      </c>
      <c r="D89" s="56" t="s">
        <v>30</v>
      </c>
      <c r="E89" s="57">
        <v>5</v>
      </c>
      <c r="N89" s="39" t="str">
        <f t="shared" si="5"/>
        <v/>
      </c>
      <c r="Q89" s="39" t="str">
        <f t="shared" si="4"/>
        <v/>
      </c>
    </row>
    <row r="90" spans="1:17" x14ac:dyDescent="0.25">
      <c r="A90" s="54" t="s">
        <v>199</v>
      </c>
      <c r="B90" s="55">
        <v>105010.05</v>
      </c>
      <c r="C90" s="54" t="s">
        <v>200</v>
      </c>
      <c r="D90" s="56" t="s">
        <v>30</v>
      </c>
      <c r="E90" s="57">
        <v>5</v>
      </c>
      <c r="N90" s="39" t="str">
        <f t="shared" si="5"/>
        <v/>
      </c>
      <c r="Q90" s="39" t="str">
        <f t="shared" si="4"/>
        <v/>
      </c>
    </row>
    <row r="91" spans="1:17" x14ac:dyDescent="0.25">
      <c r="A91" s="54" t="s">
        <v>201</v>
      </c>
      <c r="B91" s="55">
        <v>105010.06</v>
      </c>
      <c r="C91" s="54" t="s">
        <v>202</v>
      </c>
      <c r="D91" s="56" t="s">
        <v>16</v>
      </c>
      <c r="E91" s="57">
        <v>5</v>
      </c>
      <c r="N91" s="39" t="str">
        <f t="shared" si="5"/>
        <v/>
      </c>
      <c r="Q91" s="39" t="str">
        <f t="shared" si="4"/>
        <v/>
      </c>
    </row>
    <row r="92" spans="1:17" x14ac:dyDescent="0.25">
      <c r="A92" s="54" t="s">
        <v>203</v>
      </c>
      <c r="B92" s="55">
        <v>105010.07</v>
      </c>
      <c r="C92" s="54" t="s">
        <v>204</v>
      </c>
      <c r="D92" s="56" t="s">
        <v>16</v>
      </c>
      <c r="E92" s="57">
        <v>5</v>
      </c>
      <c r="N92" s="39" t="str">
        <f t="shared" si="5"/>
        <v/>
      </c>
      <c r="Q92" s="39" t="str">
        <f t="shared" si="4"/>
        <v/>
      </c>
    </row>
    <row r="93" spans="1:17" x14ac:dyDescent="0.25">
      <c r="A93" s="49" t="s">
        <v>205</v>
      </c>
      <c r="B93" s="50" t="s">
        <v>206</v>
      </c>
      <c r="C93" s="51" t="s">
        <v>207</v>
      </c>
      <c r="D93" s="52" t="s">
        <v>30</v>
      </c>
      <c r="E93" s="53">
        <v>4</v>
      </c>
      <c r="N93" s="39" t="str">
        <f t="shared" si="5"/>
        <v/>
      </c>
      <c r="Q93" s="39" t="str">
        <f t="shared" si="4"/>
        <v/>
      </c>
    </row>
    <row r="94" spans="1:17" x14ac:dyDescent="0.25">
      <c r="A94" s="54" t="s">
        <v>208</v>
      </c>
      <c r="B94" s="55">
        <v>105020.01</v>
      </c>
      <c r="C94" s="54" t="s">
        <v>192</v>
      </c>
      <c r="D94" s="56" t="s">
        <v>30</v>
      </c>
      <c r="E94" s="57">
        <v>5</v>
      </c>
      <c r="N94" s="39" t="str">
        <f t="shared" si="5"/>
        <v/>
      </c>
      <c r="Q94" s="39" t="str">
        <f t="shared" si="4"/>
        <v/>
      </c>
    </row>
    <row r="95" spans="1:17" x14ac:dyDescent="0.25">
      <c r="A95" s="54" t="s">
        <v>209</v>
      </c>
      <c r="B95" s="55">
        <v>105020.02</v>
      </c>
      <c r="C95" s="54" t="s">
        <v>210</v>
      </c>
      <c r="D95" s="56" t="s">
        <v>30</v>
      </c>
      <c r="E95" s="57">
        <v>5</v>
      </c>
      <c r="N95" s="39" t="str">
        <f t="shared" si="5"/>
        <v/>
      </c>
      <c r="Q95" s="39" t="str">
        <f t="shared" si="4"/>
        <v/>
      </c>
    </row>
    <row r="96" spans="1:17" x14ac:dyDescent="0.25">
      <c r="A96" s="54" t="s">
        <v>211</v>
      </c>
      <c r="B96" s="55">
        <v>105020.03</v>
      </c>
      <c r="C96" s="54" t="s">
        <v>212</v>
      </c>
      <c r="D96" s="56" t="s">
        <v>16</v>
      </c>
      <c r="E96" s="57">
        <v>5</v>
      </c>
      <c r="N96" s="39" t="str">
        <f t="shared" si="5"/>
        <v/>
      </c>
      <c r="Q96" s="39" t="str">
        <f t="shared" si="4"/>
        <v/>
      </c>
    </row>
    <row r="97" spans="1:17" x14ac:dyDescent="0.25">
      <c r="A97" s="54" t="s">
        <v>213</v>
      </c>
      <c r="B97" s="55">
        <v>105020.04</v>
      </c>
      <c r="C97" s="54" t="s">
        <v>214</v>
      </c>
      <c r="D97" s="56" t="s">
        <v>30</v>
      </c>
      <c r="E97" s="57">
        <v>5</v>
      </c>
      <c r="N97" s="39" t="str">
        <f t="shared" si="5"/>
        <v/>
      </c>
      <c r="Q97" s="39" t="str">
        <f t="shared" si="4"/>
        <v/>
      </c>
    </row>
    <row r="98" spans="1:17" x14ac:dyDescent="0.25">
      <c r="A98" s="54" t="s">
        <v>215</v>
      </c>
      <c r="B98" s="55">
        <v>105020.05</v>
      </c>
      <c r="C98" s="54" t="s">
        <v>216</v>
      </c>
      <c r="D98" s="56" t="s">
        <v>16</v>
      </c>
      <c r="E98" s="57">
        <v>5</v>
      </c>
      <c r="N98" s="39" t="str">
        <f t="shared" si="5"/>
        <v/>
      </c>
      <c r="Q98" s="39" t="str">
        <f t="shared" si="4"/>
        <v/>
      </c>
    </row>
    <row r="99" spans="1:17" x14ac:dyDescent="0.25">
      <c r="A99" s="49" t="s">
        <v>217</v>
      </c>
      <c r="B99" s="50" t="s">
        <v>218</v>
      </c>
      <c r="C99" s="49" t="s">
        <v>219</v>
      </c>
      <c r="D99" s="61" t="s">
        <v>16</v>
      </c>
      <c r="E99" s="62">
        <v>4</v>
      </c>
      <c r="N99" s="39" t="str">
        <f t="shared" si="5"/>
        <v/>
      </c>
      <c r="Q99" s="39" t="str">
        <f t="shared" si="4"/>
        <v/>
      </c>
    </row>
    <row r="100" spans="1:17" x14ac:dyDescent="0.25">
      <c r="A100" s="54" t="s">
        <v>220</v>
      </c>
      <c r="B100" s="55">
        <v>105030.01</v>
      </c>
      <c r="C100" s="54" t="s">
        <v>192</v>
      </c>
      <c r="D100" s="56" t="s">
        <v>16</v>
      </c>
      <c r="E100" s="57">
        <v>5</v>
      </c>
      <c r="N100" s="39" t="str">
        <f t="shared" si="5"/>
        <v/>
      </c>
      <c r="Q100" s="39" t="str">
        <f t="shared" si="4"/>
        <v/>
      </c>
    </row>
    <row r="101" spans="1:17" x14ac:dyDescent="0.25">
      <c r="A101" s="54" t="s">
        <v>221</v>
      </c>
      <c r="B101" s="55">
        <v>105030.02</v>
      </c>
      <c r="C101" s="54" t="s">
        <v>222</v>
      </c>
      <c r="D101" s="56" t="s">
        <v>16</v>
      </c>
      <c r="E101" s="57">
        <v>5</v>
      </c>
      <c r="N101" s="39" t="str">
        <f t="shared" si="5"/>
        <v/>
      </c>
      <c r="Q101" s="39" t="str">
        <f t="shared" si="4"/>
        <v/>
      </c>
    </row>
    <row r="102" spans="1:17" x14ac:dyDescent="0.25">
      <c r="A102" s="54" t="s">
        <v>223</v>
      </c>
      <c r="B102" s="55">
        <v>105030.03</v>
      </c>
      <c r="C102" s="54" t="s">
        <v>224</v>
      </c>
      <c r="D102" s="56" t="s">
        <v>30</v>
      </c>
      <c r="E102" s="57">
        <v>5</v>
      </c>
      <c r="N102" s="39" t="str">
        <f t="shared" si="5"/>
        <v/>
      </c>
      <c r="Q102" s="39" t="str">
        <f t="shared" si="4"/>
        <v/>
      </c>
    </row>
    <row r="103" spans="1:17" x14ac:dyDescent="0.25">
      <c r="A103" s="54" t="s">
        <v>225</v>
      </c>
      <c r="B103" s="55">
        <v>105030.04</v>
      </c>
      <c r="C103" s="54" t="s">
        <v>226</v>
      </c>
      <c r="D103" s="56" t="s">
        <v>30</v>
      </c>
      <c r="E103" s="57">
        <v>5</v>
      </c>
      <c r="N103" s="39" t="str">
        <f t="shared" si="5"/>
        <v/>
      </c>
      <c r="Q103" s="39" t="str">
        <f t="shared" si="4"/>
        <v/>
      </c>
    </row>
    <row r="104" spans="1:17" x14ac:dyDescent="0.25">
      <c r="A104" s="45" t="s">
        <v>227</v>
      </c>
      <c r="B104" s="46" t="s">
        <v>228</v>
      </c>
      <c r="C104" s="45" t="s">
        <v>229</v>
      </c>
      <c r="D104" s="47" t="s">
        <v>16</v>
      </c>
      <c r="E104" s="48">
        <v>3</v>
      </c>
      <c r="N104" s="39" t="str">
        <f t="shared" si="5"/>
        <v/>
      </c>
      <c r="Q104" s="39" t="str">
        <f t="shared" si="4"/>
        <v/>
      </c>
    </row>
    <row r="105" spans="1:17" x14ac:dyDescent="0.25">
      <c r="A105" s="49" t="s">
        <v>230</v>
      </c>
      <c r="B105" s="50" t="s">
        <v>231</v>
      </c>
      <c r="C105" s="49" t="s">
        <v>232</v>
      </c>
      <c r="D105" s="61" t="s">
        <v>16</v>
      </c>
      <c r="E105" s="62">
        <v>4</v>
      </c>
      <c r="N105" s="39" t="str">
        <f t="shared" si="5"/>
        <v/>
      </c>
      <c r="Q105" s="39" t="str">
        <f t="shared" si="4"/>
        <v/>
      </c>
    </row>
    <row r="106" spans="1:17" x14ac:dyDescent="0.25">
      <c r="A106" s="54" t="s">
        <v>233</v>
      </c>
      <c r="B106" s="55">
        <v>106010.01</v>
      </c>
      <c r="C106" s="54" t="s">
        <v>234</v>
      </c>
      <c r="D106" s="56" t="s">
        <v>16</v>
      </c>
      <c r="E106" s="57">
        <v>5</v>
      </c>
      <c r="N106" s="39" t="str">
        <f t="shared" si="5"/>
        <v/>
      </c>
      <c r="Q106" s="39" t="str">
        <f t="shared" si="4"/>
        <v/>
      </c>
    </row>
    <row r="107" spans="1:17" x14ac:dyDescent="0.25">
      <c r="A107" s="54" t="s">
        <v>235</v>
      </c>
      <c r="B107" s="55">
        <v>106010.02</v>
      </c>
      <c r="C107" s="54" t="s">
        <v>236</v>
      </c>
      <c r="D107" s="56" t="s">
        <v>16</v>
      </c>
      <c r="E107" s="57">
        <v>5</v>
      </c>
      <c r="N107" s="39" t="str">
        <f t="shared" si="5"/>
        <v/>
      </c>
      <c r="Q107" s="39" t="str">
        <f t="shared" si="4"/>
        <v/>
      </c>
    </row>
    <row r="108" spans="1:17" x14ac:dyDescent="0.25">
      <c r="A108" s="54" t="s">
        <v>237</v>
      </c>
      <c r="B108" s="55">
        <v>106010.03</v>
      </c>
      <c r="C108" s="54" t="s">
        <v>238</v>
      </c>
      <c r="D108" s="56" t="s">
        <v>16</v>
      </c>
      <c r="E108" s="57">
        <v>5</v>
      </c>
      <c r="N108" s="39" t="str">
        <f t="shared" si="5"/>
        <v/>
      </c>
      <c r="Q108" s="39" t="str">
        <f t="shared" si="4"/>
        <v/>
      </c>
    </row>
    <row r="109" spans="1:17" x14ac:dyDescent="0.25">
      <c r="A109" s="54" t="s">
        <v>239</v>
      </c>
      <c r="B109" s="55">
        <v>106010.04</v>
      </c>
      <c r="C109" s="54" t="s">
        <v>240</v>
      </c>
      <c r="D109" s="56" t="s">
        <v>30</v>
      </c>
      <c r="E109" s="57">
        <v>5</v>
      </c>
      <c r="N109" s="39" t="str">
        <f t="shared" si="5"/>
        <v/>
      </c>
      <c r="Q109" s="39" t="str">
        <f t="shared" si="4"/>
        <v/>
      </c>
    </row>
    <row r="110" spans="1:17" x14ac:dyDescent="0.25">
      <c r="A110" s="54" t="s">
        <v>241</v>
      </c>
      <c r="B110" s="55">
        <v>106010.05</v>
      </c>
      <c r="C110" s="54" t="s">
        <v>242</v>
      </c>
      <c r="D110" s="56" t="s">
        <v>30</v>
      </c>
      <c r="E110" s="57">
        <v>5</v>
      </c>
      <c r="N110" s="39" t="str">
        <f t="shared" si="5"/>
        <v/>
      </c>
      <c r="Q110" s="39" t="str">
        <f t="shared" si="4"/>
        <v/>
      </c>
    </row>
    <row r="111" spans="1:17" x14ac:dyDescent="0.25">
      <c r="A111" s="54" t="s">
        <v>243</v>
      </c>
      <c r="B111" s="55">
        <v>106010.06</v>
      </c>
      <c r="C111" s="54" t="s">
        <v>244</v>
      </c>
      <c r="D111" s="56" t="s">
        <v>16</v>
      </c>
      <c r="E111" s="57">
        <v>5</v>
      </c>
      <c r="N111" s="39" t="str">
        <f t="shared" si="5"/>
        <v/>
      </c>
      <c r="Q111" s="39" t="str">
        <f t="shared" si="4"/>
        <v/>
      </c>
    </row>
    <row r="112" spans="1:17" x14ac:dyDescent="0.25">
      <c r="A112" s="54" t="s">
        <v>245</v>
      </c>
      <c r="B112" s="55">
        <v>106010.07</v>
      </c>
      <c r="C112" s="54" t="s">
        <v>246</v>
      </c>
      <c r="D112" s="56" t="s">
        <v>16</v>
      </c>
      <c r="E112" s="57">
        <v>5</v>
      </c>
      <c r="N112" s="39" t="str">
        <f t="shared" si="5"/>
        <v/>
      </c>
      <c r="Q112" s="39" t="str">
        <f t="shared" si="4"/>
        <v/>
      </c>
    </row>
    <row r="113" spans="1:17" x14ac:dyDescent="0.25">
      <c r="A113" s="49" t="s">
        <v>247</v>
      </c>
      <c r="B113" s="50" t="s">
        <v>248</v>
      </c>
      <c r="C113" s="49" t="s">
        <v>249</v>
      </c>
      <c r="D113" s="61" t="s">
        <v>30</v>
      </c>
      <c r="E113" s="62">
        <v>4</v>
      </c>
      <c r="N113" s="39" t="str">
        <f t="shared" si="5"/>
        <v/>
      </c>
      <c r="Q113" s="39" t="str">
        <f t="shared" si="4"/>
        <v/>
      </c>
    </row>
    <row r="114" spans="1:17" x14ac:dyDescent="0.25">
      <c r="A114" s="54" t="s">
        <v>250</v>
      </c>
      <c r="B114" s="55">
        <v>106020.01</v>
      </c>
      <c r="C114" s="54" t="s">
        <v>234</v>
      </c>
      <c r="D114" s="56" t="s">
        <v>30</v>
      </c>
      <c r="E114" s="57">
        <v>5</v>
      </c>
      <c r="N114" s="39" t="str">
        <f t="shared" si="5"/>
        <v/>
      </c>
      <c r="Q114" s="39" t="str">
        <f t="shared" si="4"/>
        <v/>
      </c>
    </row>
    <row r="115" spans="1:17" x14ac:dyDescent="0.25">
      <c r="A115" s="54" t="s">
        <v>251</v>
      </c>
      <c r="B115" s="55">
        <v>106020.02</v>
      </c>
      <c r="C115" s="54" t="s">
        <v>252</v>
      </c>
      <c r="D115" s="56" t="s">
        <v>30</v>
      </c>
      <c r="E115" s="57">
        <v>5</v>
      </c>
      <c r="N115" s="39" t="str">
        <f t="shared" si="5"/>
        <v/>
      </c>
      <c r="Q115" s="39" t="str">
        <f t="shared" si="4"/>
        <v/>
      </c>
    </row>
    <row r="116" spans="1:17" ht="31.5" x14ac:dyDescent="0.25">
      <c r="A116" s="54" t="s">
        <v>253</v>
      </c>
      <c r="B116" s="55">
        <v>106020.03</v>
      </c>
      <c r="C116" s="54" t="s">
        <v>254</v>
      </c>
      <c r="D116" s="56" t="s">
        <v>16</v>
      </c>
      <c r="E116" s="57">
        <v>5</v>
      </c>
      <c r="N116" s="39" t="str">
        <f t="shared" si="5"/>
        <v/>
      </c>
      <c r="Q116" s="39" t="str">
        <f t="shared" si="4"/>
        <v/>
      </c>
    </row>
    <row r="117" spans="1:17" x14ac:dyDescent="0.25">
      <c r="A117" s="54" t="s">
        <v>255</v>
      </c>
      <c r="B117" s="55">
        <v>106020.04</v>
      </c>
      <c r="C117" s="54" t="s">
        <v>256</v>
      </c>
      <c r="D117" s="56" t="s">
        <v>30</v>
      </c>
      <c r="E117" s="57">
        <v>5</v>
      </c>
      <c r="N117" s="39" t="str">
        <f t="shared" si="5"/>
        <v/>
      </c>
      <c r="Q117" s="39" t="str">
        <f t="shared" si="4"/>
        <v/>
      </c>
    </row>
    <row r="118" spans="1:17" x14ac:dyDescent="0.25">
      <c r="A118" s="54" t="s">
        <v>257</v>
      </c>
      <c r="B118" s="55">
        <v>106020.05</v>
      </c>
      <c r="C118" s="54" t="s">
        <v>258</v>
      </c>
      <c r="D118" s="56" t="s">
        <v>16</v>
      </c>
      <c r="E118" s="57">
        <v>5</v>
      </c>
      <c r="N118" s="39" t="str">
        <f t="shared" ref="N118:N123" si="6">IF(COUNTIF(I:I,I118)=0,"",COUNTIF(I:I,I118))</f>
        <v/>
      </c>
      <c r="Q118" s="39" t="str">
        <f t="shared" si="4"/>
        <v/>
      </c>
    </row>
    <row r="119" spans="1:17" x14ac:dyDescent="0.25">
      <c r="A119" s="49" t="s">
        <v>259</v>
      </c>
      <c r="B119" s="50" t="s">
        <v>260</v>
      </c>
      <c r="C119" s="49" t="s">
        <v>261</v>
      </c>
      <c r="D119" s="61" t="s">
        <v>16</v>
      </c>
      <c r="E119" s="62">
        <v>4</v>
      </c>
      <c r="N119" s="39" t="str">
        <f t="shared" si="6"/>
        <v/>
      </c>
      <c r="Q119" s="39" t="str">
        <f t="shared" si="4"/>
        <v/>
      </c>
    </row>
    <row r="120" spans="1:17" x14ac:dyDescent="0.25">
      <c r="A120" s="54" t="s">
        <v>262</v>
      </c>
      <c r="B120" s="55">
        <v>106030.01</v>
      </c>
      <c r="C120" s="54" t="s">
        <v>234</v>
      </c>
      <c r="D120" s="56" t="s">
        <v>16</v>
      </c>
      <c r="E120" s="57">
        <v>5</v>
      </c>
      <c r="N120" s="39" t="str">
        <f t="shared" si="6"/>
        <v/>
      </c>
      <c r="Q120" s="39" t="str">
        <f t="shared" si="4"/>
        <v/>
      </c>
    </row>
    <row r="121" spans="1:17" x14ac:dyDescent="0.25">
      <c r="A121" s="54" t="s">
        <v>263</v>
      </c>
      <c r="B121" s="55">
        <v>106030.02</v>
      </c>
      <c r="C121" s="54" t="s">
        <v>264</v>
      </c>
      <c r="D121" s="56" t="s">
        <v>16</v>
      </c>
      <c r="E121" s="57">
        <v>5</v>
      </c>
      <c r="N121" s="39" t="str">
        <f t="shared" si="6"/>
        <v/>
      </c>
      <c r="Q121" s="39" t="str">
        <f t="shared" si="4"/>
        <v/>
      </c>
    </row>
    <row r="122" spans="1:17" x14ac:dyDescent="0.25">
      <c r="A122" s="54" t="s">
        <v>265</v>
      </c>
      <c r="B122" s="55">
        <v>106030.03</v>
      </c>
      <c r="C122" s="54" t="s">
        <v>266</v>
      </c>
      <c r="D122" s="56" t="s">
        <v>30</v>
      </c>
      <c r="E122" s="57">
        <v>5</v>
      </c>
      <c r="N122" s="39" t="str">
        <f t="shared" si="6"/>
        <v/>
      </c>
      <c r="Q122" s="39" t="str">
        <f t="shared" si="4"/>
        <v/>
      </c>
    </row>
    <row r="123" spans="1:17" x14ac:dyDescent="0.25">
      <c r="A123" s="54" t="s">
        <v>267</v>
      </c>
      <c r="B123" s="55">
        <v>106030.04</v>
      </c>
      <c r="C123" s="54" t="s">
        <v>268</v>
      </c>
      <c r="D123" s="56" t="s">
        <v>30</v>
      </c>
      <c r="E123" s="57">
        <v>5</v>
      </c>
      <c r="N123" s="39" t="str">
        <f t="shared" si="6"/>
        <v/>
      </c>
      <c r="Q123" s="39" t="str">
        <f t="shared" si="4"/>
        <v/>
      </c>
    </row>
    <row r="124" spans="1:17" x14ac:dyDescent="0.25">
      <c r="A124" s="45" t="s">
        <v>269</v>
      </c>
      <c r="B124" s="46" t="s">
        <v>270</v>
      </c>
      <c r="C124" s="45" t="s">
        <v>271</v>
      </c>
      <c r="D124" s="47" t="s">
        <v>16</v>
      </c>
      <c r="E124" s="48">
        <v>3</v>
      </c>
      <c r="Q124" s="39" t="str">
        <f t="shared" si="4"/>
        <v/>
      </c>
    </row>
    <row r="125" spans="1:17" x14ac:dyDescent="0.25">
      <c r="A125" s="49" t="s">
        <v>272</v>
      </c>
      <c r="B125" s="50" t="s">
        <v>273</v>
      </c>
      <c r="C125" s="49" t="s">
        <v>274</v>
      </c>
      <c r="D125" s="61" t="s">
        <v>16</v>
      </c>
      <c r="E125" s="62">
        <v>4</v>
      </c>
      <c r="H125" s="24">
        <v>10</v>
      </c>
      <c r="I125" s="17" t="s">
        <v>271</v>
      </c>
      <c r="J125" s="17" t="s">
        <v>5656</v>
      </c>
      <c r="K125" s="17"/>
      <c r="L125" s="15">
        <v>1</v>
      </c>
      <c r="M125" s="15">
        <v>11</v>
      </c>
      <c r="N125" s="15">
        <v>110</v>
      </c>
      <c r="Q125" s="39">
        <f t="shared" si="4"/>
        <v>1</v>
      </c>
    </row>
    <row r="126" spans="1:17" x14ac:dyDescent="0.25">
      <c r="A126" s="54" t="s">
        <v>275</v>
      </c>
      <c r="B126" s="55">
        <v>107010.01</v>
      </c>
      <c r="C126" s="54" t="s">
        <v>276</v>
      </c>
      <c r="D126" s="56" t="s">
        <v>16</v>
      </c>
      <c r="E126" s="57">
        <v>5</v>
      </c>
      <c r="H126" s="63"/>
      <c r="I126" s="64"/>
      <c r="J126" s="65"/>
      <c r="K126" s="66"/>
      <c r="L126" s="67"/>
      <c r="M126" s="68"/>
      <c r="N126" s="39" t="str">
        <f t="shared" ref="N126:N132" si="7">IF(COUNTIF(I:I,I126)=0,"",COUNTIF(I:I,I126))</f>
        <v/>
      </c>
      <c r="Q126" s="39" t="str">
        <f t="shared" si="4"/>
        <v/>
      </c>
    </row>
    <row r="127" spans="1:17" x14ac:dyDescent="0.25">
      <c r="A127" s="54" t="s">
        <v>277</v>
      </c>
      <c r="B127" s="55">
        <v>107010.02</v>
      </c>
      <c r="C127" s="54" t="s">
        <v>278</v>
      </c>
      <c r="D127" s="56" t="s">
        <v>16</v>
      </c>
      <c r="E127" s="57">
        <v>5</v>
      </c>
      <c r="H127" s="63"/>
      <c r="I127" s="64"/>
      <c r="J127" s="65"/>
      <c r="K127" s="66"/>
      <c r="L127" s="67"/>
      <c r="M127" s="68"/>
      <c r="N127" s="39" t="str">
        <f t="shared" si="7"/>
        <v/>
      </c>
      <c r="Q127" s="39" t="str">
        <f t="shared" si="4"/>
        <v/>
      </c>
    </row>
    <row r="128" spans="1:17" x14ac:dyDescent="0.25">
      <c r="A128" s="54" t="s">
        <v>279</v>
      </c>
      <c r="B128" s="55">
        <v>107010.03</v>
      </c>
      <c r="C128" s="54" t="s">
        <v>280</v>
      </c>
      <c r="D128" s="56" t="s">
        <v>16</v>
      </c>
      <c r="E128" s="57">
        <v>5</v>
      </c>
      <c r="H128" s="63"/>
      <c r="I128" s="64"/>
      <c r="J128" s="65"/>
      <c r="K128" s="66"/>
      <c r="L128" s="67"/>
      <c r="M128" s="68"/>
      <c r="N128" s="39" t="str">
        <f t="shared" si="7"/>
        <v/>
      </c>
      <c r="Q128" s="39" t="str">
        <f t="shared" si="4"/>
        <v/>
      </c>
    </row>
    <row r="129" spans="1:17" x14ac:dyDescent="0.25">
      <c r="A129" s="54" t="s">
        <v>281</v>
      </c>
      <c r="B129" s="55">
        <v>107010.04</v>
      </c>
      <c r="C129" s="54" t="s">
        <v>282</v>
      </c>
      <c r="D129" s="56" t="s">
        <v>30</v>
      </c>
      <c r="E129" s="57">
        <v>5</v>
      </c>
      <c r="H129" s="63"/>
      <c r="I129" s="64"/>
      <c r="J129" s="65"/>
      <c r="K129" s="66"/>
      <c r="L129" s="67"/>
      <c r="M129" s="68"/>
      <c r="N129" s="39" t="str">
        <f t="shared" si="7"/>
        <v/>
      </c>
      <c r="Q129" s="39" t="str">
        <f t="shared" si="4"/>
        <v/>
      </c>
    </row>
    <row r="130" spans="1:17" x14ac:dyDescent="0.25">
      <c r="A130" s="54" t="s">
        <v>283</v>
      </c>
      <c r="B130" s="55">
        <v>107010.05</v>
      </c>
      <c r="C130" s="54" t="s">
        <v>284</v>
      </c>
      <c r="D130" s="56" t="s">
        <v>30</v>
      </c>
      <c r="E130" s="57">
        <v>5</v>
      </c>
      <c r="H130" s="63"/>
      <c r="I130" s="64"/>
      <c r="J130" s="65"/>
      <c r="K130" s="66"/>
      <c r="L130" s="67"/>
      <c r="M130" s="68"/>
      <c r="N130" s="39" t="str">
        <f t="shared" si="7"/>
        <v/>
      </c>
      <c r="Q130" s="39" t="str">
        <f t="shared" si="4"/>
        <v/>
      </c>
    </row>
    <row r="131" spans="1:17" x14ac:dyDescent="0.25">
      <c r="A131" s="54" t="s">
        <v>285</v>
      </c>
      <c r="B131" s="55">
        <v>107010.06</v>
      </c>
      <c r="C131" s="54" t="s">
        <v>286</v>
      </c>
      <c r="D131" s="56" t="s">
        <v>16</v>
      </c>
      <c r="E131" s="57">
        <v>5</v>
      </c>
      <c r="N131" s="39" t="str">
        <f t="shared" si="7"/>
        <v/>
      </c>
      <c r="Q131" s="39" t="str">
        <f t="shared" ref="Q131:Q194" si="8">IF(COUNTIF(H:H,H131)=0,"",COUNTIF(H:H,H131))</f>
        <v/>
      </c>
    </row>
    <row r="132" spans="1:17" x14ac:dyDescent="0.25">
      <c r="A132" s="54" t="s">
        <v>287</v>
      </c>
      <c r="B132" s="55">
        <v>107010.07</v>
      </c>
      <c r="C132" s="54" t="s">
        <v>288</v>
      </c>
      <c r="D132" s="56" t="s">
        <v>16</v>
      </c>
      <c r="E132" s="57">
        <v>5</v>
      </c>
      <c r="H132" s="63"/>
      <c r="I132" s="64"/>
      <c r="J132" s="65"/>
      <c r="K132" s="66"/>
      <c r="L132" s="67"/>
      <c r="M132" s="68"/>
      <c r="N132" s="39" t="str">
        <f t="shared" si="7"/>
        <v/>
      </c>
      <c r="Q132" s="39" t="str">
        <f t="shared" si="8"/>
        <v/>
      </c>
    </row>
    <row r="133" spans="1:17" x14ac:dyDescent="0.25">
      <c r="A133" s="49" t="s">
        <v>289</v>
      </c>
      <c r="B133" s="50" t="s">
        <v>290</v>
      </c>
      <c r="C133" s="51" t="s">
        <v>291</v>
      </c>
      <c r="D133" s="52" t="s">
        <v>30</v>
      </c>
      <c r="E133" s="53">
        <v>4</v>
      </c>
      <c r="H133" s="24">
        <v>15</v>
      </c>
      <c r="I133" s="17" t="s">
        <v>4182</v>
      </c>
      <c r="J133" s="17" t="s">
        <v>5656</v>
      </c>
      <c r="K133" s="17"/>
      <c r="L133" s="15">
        <v>1</v>
      </c>
      <c r="M133" s="15">
        <v>11</v>
      </c>
      <c r="N133" s="15">
        <v>110</v>
      </c>
      <c r="O133" s="14"/>
      <c r="Q133" s="39">
        <f t="shared" si="8"/>
        <v>1</v>
      </c>
    </row>
    <row r="134" spans="1:17" x14ac:dyDescent="0.25">
      <c r="A134" s="54" t="s">
        <v>292</v>
      </c>
      <c r="B134" s="55">
        <v>107020.01</v>
      </c>
      <c r="C134" s="54" t="s">
        <v>276</v>
      </c>
      <c r="D134" s="56" t="s">
        <v>30</v>
      </c>
      <c r="E134" s="57">
        <v>5</v>
      </c>
      <c r="H134" s="63"/>
      <c r="I134" s="64"/>
      <c r="J134" s="65"/>
      <c r="K134" s="66"/>
      <c r="L134" s="67"/>
      <c r="M134" s="68"/>
      <c r="N134" s="39" t="str">
        <f t="shared" ref="N134:N165" si="9">IF(COUNTIF(I:I,I134)=0,"",COUNTIF(I:I,I134))</f>
        <v/>
      </c>
      <c r="Q134" s="39" t="str">
        <f t="shared" si="8"/>
        <v/>
      </c>
    </row>
    <row r="135" spans="1:17" x14ac:dyDescent="0.25">
      <c r="A135" s="54" t="s">
        <v>293</v>
      </c>
      <c r="B135" s="55">
        <v>107020.02</v>
      </c>
      <c r="C135" s="54" t="s">
        <v>294</v>
      </c>
      <c r="D135" s="56" t="s">
        <v>30</v>
      </c>
      <c r="E135" s="57">
        <v>5</v>
      </c>
      <c r="H135" s="63"/>
      <c r="I135" s="64"/>
      <c r="J135" s="65"/>
      <c r="K135" s="66"/>
      <c r="L135" s="67"/>
      <c r="M135" s="68"/>
      <c r="N135" s="39" t="str">
        <f t="shared" si="9"/>
        <v/>
      </c>
      <c r="Q135" s="39" t="str">
        <f t="shared" si="8"/>
        <v/>
      </c>
    </row>
    <row r="136" spans="1:17" x14ac:dyDescent="0.25">
      <c r="A136" s="54" t="s">
        <v>295</v>
      </c>
      <c r="B136" s="55">
        <v>107020.03</v>
      </c>
      <c r="C136" s="54" t="s">
        <v>296</v>
      </c>
      <c r="D136" s="56" t="s">
        <v>16</v>
      </c>
      <c r="E136" s="57">
        <v>5</v>
      </c>
      <c r="N136" s="39" t="str">
        <f t="shared" si="9"/>
        <v/>
      </c>
      <c r="Q136" s="39" t="str">
        <f t="shared" si="8"/>
        <v/>
      </c>
    </row>
    <row r="137" spans="1:17" x14ac:dyDescent="0.25">
      <c r="A137" s="54" t="s">
        <v>297</v>
      </c>
      <c r="B137" s="55">
        <v>107020.04</v>
      </c>
      <c r="C137" s="54" t="s">
        <v>298</v>
      </c>
      <c r="D137" s="56" t="s">
        <v>30</v>
      </c>
      <c r="E137" s="57">
        <v>5</v>
      </c>
      <c r="N137" s="39" t="str">
        <f t="shared" si="9"/>
        <v/>
      </c>
      <c r="Q137" s="39" t="str">
        <f t="shared" si="8"/>
        <v/>
      </c>
    </row>
    <row r="138" spans="1:17" x14ac:dyDescent="0.25">
      <c r="A138" s="54" t="s">
        <v>299</v>
      </c>
      <c r="B138" s="55">
        <v>107020.05</v>
      </c>
      <c r="C138" s="54" t="s">
        <v>300</v>
      </c>
      <c r="D138" s="56" t="s">
        <v>16</v>
      </c>
      <c r="E138" s="57">
        <v>5</v>
      </c>
      <c r="N138" s="39" t="str">
        <f t="shared" si="9"/>
        <v/>
      </c>
      <c r="Q138" s="39" t="str">
        <f t="shared" si="8"/>
        <v/>
      </c>
    </row>
    <row r="139" spans="1:17" x14ac:dyDescent="0.25">
      <c r="A139" s="49" t="s">
        <v>301</v>
      </c>
      <c r="B139" s="50" t="s">
        <v>302</v>
      </c>
      <c r="C139" s="49" t="s">
        <v>303</v>
      </c>
      <c r="D139" s="61" t="s">
        <v>16</v>
      </c>
      <c r="E139" s="62">
        <v>4</v>
      </c>
      <c r="N139" s="39" t="str">
        <f t="shared" si="9"/>
        <v/>
      </c>
      <c r="Q139" s="39" t="str">
        <f t="shared" si="8"/>
        <v/>
      </c>
    </row>
    <row r="140" spans="1:17" x14ac:dyDescent="0.25">
      <c r="A140" s="54" t="s">
        <v>304</v>
      </c>
      <c r="B140" s="55">
        <v>107030.01</v>
      </c>
      <c r="C140" s="54" t="s">
        <v>276</v>
      </c>
      <c r="D140" s="56" t="s">
        <v>16</v>
      </c>
      <c r="E140" s="57">
        <v>5</v>
      </c>
      <c r="N140" s="39" t="str">
        <f t="shared" si="9"/>
        <v/>
      </c>
      <c r="Q140" s="39" t="str">
        <f t="shared" si="8"/>
        <v/>
      </c>
    </row>
    <row r="141" spans="1:17" x14ac:dyDescent="0.25">
      <c r="A141" s="54" t="s">
        <v>305</v>
      </c>
      <c r="B141" s="55">
        <v>107030.02</v>
      </c>
      <c r="C141" s="54" t="s">
        <v>306</v>
      </c>
      <c r="D141" s="56" t="s">
        <v>16</v>
      </c>
      <c r="E141" s="57">
        <v>5</v>
      </c>
      <c r="N141" s="39" t="str">
        <f t="shared" si="9"/>
        <v/>
      </c>
      <c r="Q141" s="39" t="str">
        <f t="shared" si="8"/>
        <v/>
      </c>
    </row>
    <row r="142" spans="1:17" x14ac:dyDescent="0.25">
      <c r="A142" s="54" t="s">
        <v>307</v>
      </c>
      <c r="B142" s="55">
        <v>107030.03</v>
      </c>
      <c r="C142" s="54" t="s">
        <v>308</v>
      </c>
      <c r="D142" s="56" t="s">
        <v>30</v>
      </c>
      <c r="E142" s="57">
        <v>5</v>
      </c>
      <c r="N142" s="39" t="str">
        <f t="shared" si="9"/>
        <v/>
      </c>
      <c r="Q142" s="39" t="str">
        <f t="shared" si="8"/>
        <v/>
      </c>
    </row>
    <row r="143" spans="1:17" x14ac:dyDescent="0.25">
      <c r="A143" s="54" t="s">
        <v>309</v>
      </c>
      <c r="B143" s="55">
        <v>107030.04</v>
      </c>
      <c r="C143" s="54" t="s">
        <v>310</v>
      </c>
      <c r="D143" s="56" t="s">
        <v>30</v>
      </c>
      <c r="E143" s="57">
        <v>5</v>
      </c>
      <c r="N143" s="39" t="str">
        <f t="shared" si="9"/>
        <v/>
      </c>
      <c r="Q143" s="39" t="str">
        <f t="shared" si="8"/>
        <v/>
      </c>
    </row>
    <row r="144" spans="1:17" x14ac:dyDescent="0.25">
      <c r="A144" s="45" t="s">
        <v>311</v>
      </c>
      <c r="B144" s="46" t="s">
        <v>312</v>
      </c>
      <c r="C144" s="45" t="s">
        <v>313</v>
      </c>
      <c r="D144" s="47" t="s">
        <v>16</v>
      </c>
      <c r="E144" s="48">
        <v>3</v>
      </c>
      <c r="N144" s="39" t="str">
        <f t="shared" si="9"/>
        <v/>
      </c>
      <c r="Q144" s="39" t="str">
        <f t="shared" si="8"/>
        <v/>
      </c>
    </row>
    <row r="145" spans="1:17" x14ac:dyDescent="0.25">
      <c r="A145" s="49" t="s">
        <v>314</v>
      </c>
      <c r="B145" s="50" t="s">
        <v>315</v>
      </c>
      <c r="C145" s="51" t="s">
        <v>316</v>
      </c>
      <c r="D145" s="52" t="s">
        <v>16</v>
      </c>
      <c r="E145" s="53">
        <v>4</v>
      </c>
      <c r="N145" s="39" t="str">
        <f t="shared" si="9"/>
        <v/>
      </c>
      <c r="Q145" s="39" t="str">
        <f t="shared" si="8"/>
        <v/>
      </c>
    </row>
    <row r="146" spans="1:17" x14ac:dyDescent="0.25">
      <c r="A146" s="54" t="s">
        <v>317</v>
      </c>
      <c r="B146" s="55">
        <v>108010.01</v>
      </c>
      <c r="C146" s="54" t="s">
        <v>318</v>
      </c>
      <c r="D146" s="56" t="s">
        <v>16</v>
      </c>
      <c r="E146" s="57">
        <v>5</v>
      </c>
      <c r="N146" s="39" t="str">
        <f t="shared" si="9"/>
        <v/>
      </c>
      <c r="Q146" s="39" t="str">
        <f t="shared" si="8"/>
        <v/>
      </c>
    </row>
    <row r="147" spans="1:17" x14ac:dyDescent="0.25">
      <c r="A147" s="54" t="s">
        <v>319</v>
      </c>
      <c r="B147" s="55">
        <v>108010.02</v>
      </c>
      <c r="C147" s="54" t="s">
        <v>320</v>
      </c>
      <c r="D147" s="56" t="s">
        <v>16</v>
      </c>
      <c r="E147" s="57">
        <v>5</v>
      </c>
      <c r="N147" s="39" t="str">
        <f t="shared" si="9"/>
        <v/>
      </c>
      <c r="Q147" s="39" t="str">
        <f t="shared" si="8"/>
        <v/>
      </c>
    </row>
    <row r="148" spans="1:17" x14ac:dyDescent="0.25">
      <c r="A148" s="54" t="s">
        <v>321</v>
      </c>
      <c r="B148" s="55">
        <v>108010.03</v>
      </c>
      <c r="C148" s="54" t="s">
        <v>322</v>
      </c>
      <c r="D148" s="56" t="s">
        <v>16</v>
      </c>
      <c r="E148" s="57">
        <v>5</v>
      </c>
      <c r="N148" s="39" t="str">
        <f t="shared" si="9"/>
        <v/>
      </c>
      <c r="Q148" s="39" t="str">
        <f t="shared" si="8"/>
        <v/>
      </c>
    </row>
    <row r="149" spans="1:17" x14ac:dyDescent="0.25">
      <c r="A149" s="54" t="s">
        <v>323</v>
      </c>
      <c r="B149" s="55">
        <v>108010.04</v>
      </c>
      <c r="C149" s="54" t="s">
        <v>324</v>
      </c>
      <c r="D149" s="56" t="s">
        <v>30</v>
      </c>
      <c r="E149" s="57">
        <v>5</v>
      </c>
      <c r="N149" s="39" t="str">
        <f t="shared" si="9"/>
        <v/>
      </c>
      <c r="Q149" s="39" t="str">
        <f t="shared" si="8"/>
        <v/>
      </c>
    </row>
    <row r="150" spans="1:17" x14ac:dyDescent="0.25">
      <c r="A150" s="54" t="s">
        <v>325</v>
      </c>
      <c r="B150" s="55">
        <v>108010.05</v>
      </c>
      <c r="C150" s="54" t="s">
        <v>326</v>
      </c>
      <c r="D150" s="56" t="s">
        <v>30</v>
      </c>
      <c r="E150" s="57">
        <v>5</v>
      </c>
      <c r="N150" s="39" t="str">
        <f t="shared" si="9"/>
        <v/>
      </c>
      <c r="Q150" s="39" t="str">
        <f t="shared" si="8"/>
        <v/>
      </c>
    </row>
    <row r="151" spans="1:17" x14ac:dyDescent="0.25">
      <c r="A151" s="54" t="s">
        <v>327</v>
      </c>
      <c r="B151" s="55">
        <v>108010.06</v>
      </c>
      <c r="C151" s="54" t="s">
        <v>328</v>
      </c>
      <c r="D151" s="56" t="s">
        <v>16</v>
      </c>
      <c r="E151" s="57">
        <v>5</v>
      </c>
      <c r="N151" s="39" t="str">
        <f t="shared" si="9"/>
        <v/>
      </c>
      <c r="Q151" s="39" t="str">
        <f t="shared" si="8"/>
        <v/>
      </c>
    </row>
    <row r="152" spans="1:17" x14ac:dyDescent="0.25">
      <c r="A152" s="54" t="s">
        <v>329</v>
      </c>
      <c r="B152" s="55">
        <v>108010.07</v>
      </c>
      <c r="C152" s="58" t="s">
        <v>330</v>
      </c>
      <c r="D152" s="59" t="s">
        <v>16</v>
      </c>
      <c r="E152" s="60">
        <v>5</v>
      </c>
      <c r="N152" s="39" t="str">
        <f t="shared" si="9"/>
        <v/>
      </c>
      <c r="Q152" s="39" t="str">
        <f t="shared" si="8"/>
        <v/>
      </c>
    </row>
    <row r="153" spans="1:17" x14ac:dyDescent="0.25">
      <c r="A153" s="49" t="s">
        <v>331</v>
      </c>
      <c r="B153" s="50" t="s">
        <v>332</v>
      </c>
      <c r="C153" s="49" t="s">
        <v>333</v>
      </c>
      <c r="D153" s="61" t="s">
        <v>30</v>
      </c>
      <c r="E153" s="62">
        <v>4</v>
      </c>
      <c r="N153" s="39" t="str">
        <f t="shared" si="9"/>
        <v/>
      </c>
      <c r="Q153" s="39" t="str">
        <f t="shared" si="8"/>
        <v/>
      </c>
    </row>
    <row r="154" spans="1:17" x14ac:dyDescent="0.25">
      <c r="A154" s="54" t="s">
        <v>334</v>
      </c>
      <c r="B154" s="55">
        <v>108020.01</v>
      </c>
      <c r="C154" s="54" t="s">
        <v>318</v>
      </c>
      <c r="D154" s="56" t="s">
        <v>30</v>
      </c>
      <c r="E154" s="57">
        <v>5</v>
      </c>
      <c r="N154" s="39" t="str">
        <f t="shared" si="9"/>
        <v/>
      </c>
      <c r="Q154" s="39" t="str">
        <f t="shared" si="8"/>
        <v/>
      </c>
    </row>
    <row r="155" spans="1:17" x14ac:dyDescent="0.25">
      <c r="A155" s="54" t="s">
        <v>335</v>
      </c>
      <c r="B155" s="55">
        <v>108020.02</v>
      </c>
      <c r="C155" s="58" t="s">
        <v>336</v>
      </c>
      <c r="D155" s="59" t="s">
        <v>30</v>
      </c>
      <c r="E155" s="60">
        <v>5</v>
      </c>
      <c r="N155" s="39" t="str">
        <f t="shared" si="9"/>
        <v/>
      </c>
      <c r="Q155" s="39" t="str">
        <f t="shared" si="8"/>
        <v/>
      </c>
    </row>
    <row r="156" spans="1:17" ht="31.5" x14ac:dyDescent="0.25">
      <c r="A156" s="54" t="s">
        <v>337</v>
      </c>
      <c r="B156" s="55">
        <v>108020.03</v>
      </c>
      <c r="C156" s="54" t="s">
        <v>338</v>
      </c>
      <c r="D156" s="56" t="s">
        <v>16</v>
      </c>
      <c r="E156" s="57">
        <v>5</v>
      </c>
      <c r="N156" s="39" t="str">
        <f t="shared" si="9"/>
        <v/>
      </c>
      <c r="Q156" s="39" t="str">
        <f t="shared" si="8"/>
        <v/>
      </c>
    </row>
    <row r="157" spans="1:17" x14ac:dyDescent="0.25">
      <c r="A157" s="54" t="s">
        <v>339</v>
      </c>
      <c r="B157" s="55">
        <v>108020.04</v>
      </c>
      <c r="C157" s="54" t="s">
        <v>340</v>
      </c>
      <c r="D157" s="56" t="s">
        <v>30</v>
      </c>
      <c r="E157" s="57">
        <v>5</v>
      </c>
      <c r="N157" s="39" t="str">
        <f t="shared" si="9"/>
        <v/>
      </c>
      <c r="Q157" s="39" t="str">
        <f t="shared" si="8"/>
        <v/>
      </c>
    </row>
    <row r="158" spans="1:17" x14ac:dyDescent="0.25">
      <c r="A158" s="54" t="s">
        <v>341</v>
      </c>
      <c r="B158" s="55">
        <v>108020.05</v>
      </c>
      <c r="C158" s="54" t="s">
        <v>342</v>
      </c>
      <c r="D158" s="56" t="s">
        <v>16</v>
      </c>
      <c r="E158" s="57">
        <v>5</v>
      </c>
      <c r="N158" s="39" t="str">
        <f t="shared" si="9"/>
        <v/>
      </c>
      <c r="Q158" s="39" t="str">
        <f t="shared" si="8"/>
        <v/>
      </c>
    </row>
    <row r="159" spans="1:17" x14ac:dyDescent="0.25">
      <c r="A159" s="49" t="s">
        <v>343</v>
      </c>
      <c r="B159" s="50" t="s">
        <v>344</v>
      </c>
      <c r="C159" s="49" t="s">
        <v>345</v>
      </c>
      <c r="D159" s="61" t="s">
        <v>16</v>
      </c>
      <c r="E159" s="62">
        <v>4</v>
      </c>
      <c r="N159" s="39" t="str">
        <f t="shared" si="9"/>
        <v/>
      </c>
      <c r="Q159" s="39" t="str">
        <f t="shared" si="8"/>
        <v/>
      </c>
    </row>
    <row r="160" spans="1:17" x14ac:dyDescent="0.25">
      <c r="A160" s="54" t="s">
        <v>346</v>
      </c>
      <c r="B160" s="55">
        <v>108030.01</v>
      </c>
      <c r="C160" s="54" t="s">
        <v>318</v>
      </c>
      <c r="D160" s="56" t="s">
        <v>16</v>
      </c>
      <c r="E160" s="57">
        <v>5</v>
      </c>
      <c r="N160" s="39" t="str">
        <f t="shared" si="9"/>
        <v/>
      </c>
      <c r="Q160" s="39" t="str">
        <f t="shared" si="8"/>
        <v/>
      </c>
    </row>
    <row r="161" spans="1:17" x14ac:dyDescent="0.25">
      <c r="A161" s="54" t="s">
        <v>347</v>
      </c>
      <c r="B161" s="55">
        <v>108030.02</v>
      </c>
      <c r="C161" s="54" t="s">
        <v>348</v>
      </c>
      <c r="D161" s="56" t="s">
        <v>16</v>
      </c>
      <c r="E161" s="57">
        <v>5</v>
      </c>
      <c r="N161" s="39" t="str">
        <f t="shared" si="9"/>
        <v/>
      </c>
      <c r="Q161" s="39" t="str">
        <f t="shared" si="8"/>
        <v/>
      </c>
    </row>
    <row r="162" spans="1:17" x14ac:dyDescent="0.25">
      <c r="A162" s="54" t="s">
        <v>349</v>
      </c>
      <c r="B162" s="55">
        <v>108030.03</v>
      </c>
      <c r="C162" s="54" t="s">
        <v>350</v>
      </c>
      <c r="D162" s="56" t="s">
        <v>30</v>
      </c>
      <c r="E162" s="57">
        <v>5</v>
      </c>
      <c r="N162" s="39" t="str">
        <f t="shared" si="9"/>
        <v/>
      </c>
      <c r="Q162" s="39" t="str">
        <f t="shared" si="8"/>
        <v/>
      </c>
    </row>
    <row r="163" spans="1:17" x14ac:dyDescent="0.25">
      <c r="A163" s="54" t="s">
        <v>351</v>
      </c>
      <c r="B163" s="55">
        <v>108030.04</v>
      </c>
      <c r="C163" s="54" t="s">
        <v>352</v>
      </c>
      <c r="D163" s="56" t="s">
        <v>30</v>
      </c>
      <c r="E163" s="57">
        <v>5</v>
      </c>
      <c r="N163" s="39" t="str">
        <f t="shared" si="9"/>
        <v/>
      </c>
      <c r="Q163" s="39" t="str">
        <f t="shared" si="8"/>
        <v/>
      </c>
    </row>
    <row r="164" spans="1:17" x14ac:dyDescent="0.25">
      <c r="A164" s="45" t="s">
        <v>353</v>
      </c>
      <c r="B164" s="46" t="s">
        <v>354</v>
      </c>
      <c r="C164" s="45" t="s">
        <v>355</v>
      </c>
      <c r="D164" s="47" t="s">
        <v>16</v>
      </c>
      <c r="E164" s="48">
        <v>3</v>
      </c>
      <c r="N164" s="39" t="str">
        <f t="shared" si="9"/>
        <v/>
      </c>
      <c r="Q164" s="39" t="str">
        <f t="shared" si="8"/>
        <v/>
      </c>
    </row>
    <row r="165" spans="1:17" x14ac:dyDescent="0.25">
      <c r="A165" s="49" t="s">
        <v>356</v>
      </c>
      <c r="B165" s="50" t="s">
        <v>357</v>
      </c>
      <c r="C165" s="49" t="s">
        <v>358</v>
      </c>
      <c r="D165" s="61" t="s">
        <v>16</v>
      </c>
      <c r="E165" s="62">
        <v>4</v>
      </c>
      <c r="N165" s="39" t="str">
        <f t="shared" si="9"/>
        <v/>
      </c>
      <c r="Q165" s="39" t="str">
        <f t="shared" si="8"/>
        <v/>
      </c>
    </row>
    <row r="166" spans="1:17" x14ac:dyDescent="0.25">
      <c r="A166" s="54" t="s">
        <v>359</v>
      </c>
      <c r="B166" s="55">
        <v>109010.01</v>
      </c>
      <c r="C166" s="54" t="s">
        <v>360</v>
      </c>
      <c r="D166" s="56" t="s">
        <v>16</v>
      </c>
      <c r="E166" s="57">
        <v>5</v>
      </c>
      <c r="N166" s="39" t="str">
        <f t="shared" ref="N166:N197" si="10">IF(COUNTIF(I:I,I166)=0,"",COUNTIF(I:I,I166))</f>
        <v/>
      </c>
      <c r="Q166" s="39" t="str">
        <f t="shared" si="8"/>
        <v/>
      </c>
    </row>
    <row r="167" spans="1:17" x14ac:dyDescent="0.25">
      <c r="A167" s="54" t="s">
        <v>361</v>
      </c>
      <c r="B167" s="55">
        <v>109010.02</v>
      </c>
      <c r="C167" s="54" t="s">
        <v>362</v>
      </c>
      <c r="D167" s="56" t="s">
        <v>16</v>
      </c>
      <c r="E167" s="57">
        <v>5</v>
      </c>
      <c r="N167" s="39" t="str">
        <f t="shared" si="10"/>
        <v/>
      </c>
      <c r="Q167" s="39" t="str">
        <f t="shared" si="8"/>
        <v/>
      </c>
    </row>
    <row r="168" spans="1:17" x14ac:dyDescent="0.25">
      <c r="A168" s="54" t="s">
        <v>363</v>
      </c>
      <c r="B168" s="55">
        <v>109010.03</v>
      </c>
      <c r="C168" s="54" t="s">
        <v>364</v>
      </c>
      <c r="D168" s="56" t="s">
        <v>16</v>
      </c>
      <c r="E168" s="57">
        <v>5</v>
      </c>
      <c r="N168" s="39" t="str">
        <f t="shared" si="10"/>
        <v/>
      </c>
      <c r="Q168" s="39" t="str">
        <f t="shared" si="8"/>
        <v/>
      </c>
    </row>
    <row r="169" spans="1:17" x14ac:dyDescent="0.25">
      <c r="A169" s="54" t="s">
        <v>365</v>
      </c>
      <c r="B169" s="55">
        <v>109010.04</v>
      </c>
      <c r="C169" s="54" t="s">
        <v>366</v>
      </c>
      <c r="D169" s="56" t="s">
        <v>30</v>
      </c>
      <c r="E169" s="57">
        <v>5</v>
      </c>
      <c r="N169" s="39" t="str">
        <f t="shared" si="10"/>
        <v/>
      </c>
      <c r="Q169" s="39" t="str">
        <f t="shared" si="8"/>
        <v/>
      </c>
    </row>
    <row r="170" spans="1:17" x14ac:dyDescent="0.25">
      <c r="A170" s="54" t="s">
        <v>367</v>
      </c>
      <c r="B170" s="55">
        <v>109010.05</v>
      </c>
      <c r="C170" s="54" t="s">
        <v>368</v>
      </c>
      <c r="D170" s="56" t="s">
        <v>30</v>
      </c>
      <c r="E170" s="57">
        <v>5</v>
      </c>
      <c r="N170" s="39" t="str">
        <f t="shared" si="10"/>
        <v/>
      </c>
      <c r="Q170" s="39" t="str">
        <f t="shared" si="8"/>
        <v/>
      </c>
    </row>
    <row r="171" spans="1:17" x14ac:dyDescent="0.25">
      <c r="A171" s="54" t="s">
        <v>369</v>
      </c>
      <c r="B171" s="55">
        <v>109010.06</v>
      </c>
      <c r="C171" s="54" t="s">
        <v>370</v>
      </c>
      <c r="D171" s="56" t="s">
        <v>16</v>
      </c>
      <c r="E171" s="57">
        <v>5</v>
      </c>
      <c r="N171" s="39" t="str">
        <f t="shared" si="10"/>
        <v/>
      </c>
      <c r="Q171" s="39" t="str">
        <f t="shared" si="8"/>
        <v/>
      </c>
    </row>
    <row r="172" spans="1:17" x14ac:dyDescent="0.25">
      <c r="A172" s="54" t="s">
        <v>371</v>
      </c>
      <c r="B172" s="55">
        <v>109010.07</v>
      </c>
      <c r="C172" s="54" t="s">
        <v>372</v>
      </c>
      <c r="D172" s="56" t="s">
        <v>16</v>
      </c>
      <c r="E172" s="57">
        <v>5</v>
      </c>
      <c r="N172" s="39" t="str">
        <f t="shared" si="10"/>
        <v/>
      </c>
      <c r="Q172" s="39" t="str">
        <f t="shared" si="8"/>
        <v/>
      </c>
    </row>
    <row r="173" spans="1:17" ht="31.5" x14ac:dyDescent="0.25">
      <c r="A173" s="49" t="s">
        <v>373</v>
      </c>
      <c r="B173" s="50" t="s">
        <v>374</v>
      </c>
      <c r="C173" s="49" t="s">
        <v>375</v>
      </c>
      <c r="D173" s="61" t="s">
        <v>30</v>
      </c>
      <c r="E173" s="62">
        <v>4</v>
      </c>
      <c r="N173" s="39" t="str">
        <f t="shared" si="10"/>
        <v/>
      </c>
      <c r="Q173" s="39" t="str">
        <f t="shared" si="8"/>
        <v/>
      </c>
    </row>
    <row r="174" spans="1:17" x14ac:dyDescent="0.25">
      <c r="A174" s="54" t="s">
        <v>376</v>
      </c>
      <c r="B174" s="55">
        <v>109020.01</v>
      </c>
      <c r="C174" s="54" t="s">
        <v>360</v>
      </c>
      <c r="D174" s="56" t="s">
        <v>30</v>
      </c>
      <c r="E174" s="57">
        <v>5</v>
      </c>
      <c r="N174" s="39" t="str">
        <f t="shared" si="10"/>
        <v/>
      </c>
      <c r="Q174" s="39" t="str">
        <f t="shared" si="8"/>
        <v/>
      </c>
    </row>
    <row r="175" spans="1:17" x14ac:dyDescent="0.25">
      <c r="A175" s="54" t="s">
        <v>377</v>
      </c>
      <c r="B175" s="55">
        <v>109020.02</v>
      </c>
      <c r="C175" s="54" t="s">
        <v>378</v>
      </c>
      <c r="D175" s="56" t="s">
        <v>30</v>
      </c>
      <c r="E175" s="57">
        <v>5</v>
      </c>
      <c r="N175" s="39" t="str">
        <f t="shared" si="10"/>
        <v/>
      </c>
      <c r="Q175" s="39" t="str">
        <f t="shared" si="8"/>
        <v/>
      </c>
    </row>
    <row r="176" spans="1:17" ht="31.5" x14ac:dyDescent="0.25">
      <c r="A176" s="54" t="s">
        <v>379</v>
      </c>
      <c r="B176" s="55">
        <v>109020.03</v>
      </c>
      <c r="C176" s="54" t="s">
        <v>380</v>
      </c>
      <c r="D176" s="56" t="s">
        <v>16</v>
      </c>
      <c r="E176" s="57">
        <v>5</v>
      </c>
      <c r="N176" s="39" t="str">
        <f t="shared" si="10"/>
        <v/>
      </c>
      <c r="Q176" s="39" t="str">
        <f t="shared" si="8"/>
        <v/>
      </c>
    </row>
    <row r="177" spans="1:17" x14ac:dyDescent="0.25">
      <c r="A177" s="54" t="s">
        <v>381</v>
      </c>
      <c r="B177" s="55">
        <v>109020.04</v>
      </c>
      <c r="C177" s="54" t="s">
        <v>382</v>
      </c>
      <c r="D177" s="56" t="s">
        <v>30</v>
      </c>
      <c r="E177" s="57">
        <v>5</v>
      </c>
      <c r="N177" s="39" t="str">
        <f t="shared" si="10"/>
        <v/>
      </c>
      <c r="Q177" s="39" t="str">
        <f t="shared" si="8"/>
        <v/>
      </c>
    </row>
    <row r="178" spans="1:17" x14ac:dyDescent="0.25">
      <c r="A178" s="54" t="s">
        <v>383</v>
      </c>
      <c r="B178" s="55">
        <v>109020.05</v>
      </c>
      <c r="C178" s="54" t="s">
        <v>384</v>
      </c>
      <c r="D178" s="56" t="s">
        <v>16</v>
      </c>
      <c r="E178" s="57">
        <v>5</v>
      </c>
      <c r="N178" s="39" t="str">
        <f t="shared" si="10"/>
        <v/>
      </c>
      <c r="Q178" s="39" t="str">
        <f t="shared" si="8"/>
        <v/>
      </c>
    </row>
    <row r="179" spans="1:17" x14ac:dyDescent="0.25">
      <c r="A179" s="49" t="s">
        <v>385</v>
      </c>
      <c r="B179" s="50" t="s">
        <v>386</v>
      </c>
      <c r="C179" s="49" t="s">
        <v>387</v>
      </c>
      <c r="D179" s="61" t="s">
        <v>16</v>
      </c>
      <c r="E179" s="62">
        <v>4</v>
      </c>
      <c r="N179" s="39" t="str">
        <f t="shared" si="10"/>
        <v/>
      </c>
      <c r="Q179" s="39" t="str">
        <f t="shared" si="8"/>
        <v/>
      </c>
    </row>
    <row r="180" spans="1:17" x14ac:dyDescent="0.25">
      <c r="A180" s="54" t="s">
        <v>388</v>
      </c>
      <c r="B180" s="55">
        <v>109030.01</v>
      </c>
      <c r="C180" s="54" t="s">
        <v>360</v>
      </c>
      <c r="D180" s="56" t="s">
        <v>16</v>
      </c>
      <c r="E180" s="57">
        <v>5</v>
      </c>
      <c r="N180" s="39" t="str">
        <f t="shared" si="10"/>
        <v/>
      </c>
      <c r="Q180" s="39" t="str">
        <f t="shared" si="8"/>
        <v/>
      </c>
    </row>
    <row r="181" spans="1:17" x14ac:dyDescent="0.25">
      <c r="A181" s="54" t="s">
        <v>389</v>
      </c>
      <c r="B181" s="55">
        <v>109030.02</v>
      </c>
      <c r="C181" s="54" t="s">
        <v>390</v>
      </c>
      <c r="D181" s="56" t="s">
        <v>16</v>
      </c>
      <c r="E181" s="57">
        <v>5</v>
      </c>
      <c r="N181" s="39" t="str">
        <f t="shared" si="10"/>
        <v/>
      </c>
      <c r="Q181" s="39" t="str">
        <f t="shared" si="8"/>
        <v/>
      </c>
    </row>
    <row r="182" spans="1:17" x14ac:dyDescent="0.25">
      <c r="A182" s="54" t="s">
        <v>391</v>
      </c>
      <c r="B182" s="55">
        <v>109030.03</v>
      </c>
      <c r="C182" s="54" t="s">
        <v>392</v>
      </c>
      <c r="D182" s="56" t="s">
        <v>30</v>
      </c>
      <c r="E182" s="57">
        <v>5</v>
      </c>
      <c r="N182" s="39" t="str">
        <f t="shared" si="10"/>
        <v/>
      </c>
      <c r="Q182" s="39" t="str">
        <f t="shared" si="8"/>
        <v/>
      </c>
    </row>
    <row r="183" spans="1:17" x14ac:dyDescent="0.25">
      <c r="A183" s="54" t="s">
        <v>393</v>
      </c>
      <c r="B183" s="55">
        <v>109030.04</v>
      </c>
      <c r="C183" s="54" t="s">
        <v>394</v>
      </c>
      <c r="D183" s="56" t="s">
        <v>30</v>
      </c>
      <c r="E183" s="57">
        <v>5</v>
      </c>
      <c r="N183" s="39" t="str">
        <f t="shared" si="10"/>
        <v/>
      </c>
      <c r="Q183" s="39" t="str">
        <f t="shared" si="8"/>
        <v/>
      </c>
    </row>
    <row r="184" spans="1:17" x14ac:dyDescent="0.25">
      <c r="A184" s="45" t="s">
        <v>395</v>
      </c>
      <c r="B184" s="46" t="s">
        <v>396</v>
      </c>
      <c r="C184" s="45" t="s">
        <v>397</v>
      </c>
      <c r="D184" s="47" t="s">
        <v>16</v>
      </c>
      <c r="E184" s="48">
        <v>3</v>
      </c>
      <c r="N184" s="39" t="str">
        <f t="shared" si="10"/>
        <v/>
      </c>
      <c r="Q184" s="39" t="str">
        <f t="shared" si="8"/>
        <v/>
      </c>
    </row>
    <row r="185" spans="1:17" x14ac:dyDescent="0.25">
      <c r="A185" s="49" t="s">
        <v>398</v>
      </c>
      <c r="B185" s="50" t="s">
        <v>399</v>
      </c>
      <c r="C185" s="49" t="s">
        <v>400</v>
      </c>
      <c r="D185" s="61" t="s">
        <v>16</v>
      </c>
      <c r="E185" s="62">
        <v>4</v>
      </c>
      <c r="N185" s="39" t="str">
        <f t="shared" si="10"/>
        <v/>
      </c>
      <c r="Q185" s="39" t="str">
        <f t="shared" si="8"/>
        <v/>
      </c>
    </row>
    <row r="186" spans="1:17" x14ac:dyDescent="0.25">
      <c r="A186" s="54" t="s">
        <v>401</v>
      </c>
      <c r="B186" s="55">
        <v>110010.01</v>
      </c>
      <c r="C186" s="54" t="s">
        <v>402</v>
      </c>
      <c r="D186" s="56" t="s">
        <v>16</v>
      </c>
      <c r="E186" s="57">
        <v>5</v>
      </c>
      <c r="N186" s="39" t="str">
        <f t="shared" si="10"/>
        <v/>
      </c>
      <c r="Q186" s="39" t="str">
        <f t="shared" si="8"/>
        <v/>
      </c>
    </row>
    <row r="187" spans="1:17" x14ac:dyDescent="0.25">
      <c r="A187" s="54" t="s">
        <v>403</v>
      </c>
      <c r="B187" s="55">
        <v>110010.02</v>
      </c>
      <c r="C187" s="54" t="s">
        <v>404</v>
      </c>
      <c r="D187" s="56" t="s">
        <v>16</v>
      </c>
      <c r="E187" s="57">
        <v>5</v>
      </c>
      <c r="N187" s="39" t="str">
        <f t="shared" si="10"/>
        <v/>
      </c>
      <c r="Q187" s="39" t="str">
        <f t="shared" si="8"/>
        <v/>
      </c>
    </row>
    <row r="188" spans="1:17" x14ac:dyDescent="0.25">
      <c r="A188" s="54" t="s">
        <v>405</v>
      </c>
      <c r="B188" s="55">
        <v>110010.03</v>
      </c>
      <c r="C188" s="54" t="s">
        <v>406</v>
      </c>
      <c r="D188" s="56" t="s">
        <v>16</v>
      </c>
      <c r="E188" s="57">
        <v>5</v>
      </c>
      <c r="N188" s="39" t="str">
        <f t="shared" si="10"/>
        <v/>
      </c>
      <c r="Q188" s="39" t="str">
        <f t="shared" si="8"/>
        <v/>
      </c>
    </row>
    <row r="189" spans="1:17" x14ac:dyDescent="0.25">
      <c r="A189" s="54" t="s">
        <v>407</v>
      </c>
      <c r="B189" s="55">
        <v>110010.04</v>
      </c>
      <c r="C189" s="54" t="s">
        <v>408</v>
      </c>
      <c r="D189" s="56" t="s">
        <v>30</v>
      </c>
      <c r="E189" s="57">
        <v>5</v>
      </c>
      <c r="N189" s="39" t="str">
        <f t="shared" si="10"/>
        <v/>
      </c>
      <c r="Q189" s="39" t="str">
        <f t="shared" si="8"/>
        <v/>
      </c>
    </row>
    <row r="190" spans="1:17" x14ac:dyDescent="0.25">
      <c r="A190" s="54" t="s">
        <v>409</v>
      </c>
      <c r="B190" s="55">
        <v>110010.05</v>
      </c>
      <c r="C190" s="54" t="s">
        <v>410</v>
      </c>
      <c r="D190" s="56" t="s">
        <v>30</v>
      </c>
      <c r="E190" s="57">
        <v>5</v>
      </c>
      <c r="N190" s="39" t="str">
        <f t="shared" si="10"/>
        <v/>
      </c>
      <c r="Q190" s="39" t="str">
        <f t="shared" si="8"/>
        <v/>
      </c>
    </row>
    <row r="191" spans="1:17" x14ac:dyDescent="0.25">
      <c r="A191" s="54" t="s">
        <v>411</v>
      </c>
      <c r="B191" s="55">
        <v>110010.06</v>
      </c>
      <c r="C191" s="54" t="s">
        <v>412</v>
      </c>
      <c r="D191" s="56" t="s">
        <v>16</v>
      </c>
      <c r="E191" s="57">
        <v>5</v>
      </c>
      <c r="N191" s="39" t="str">
        <f t="shared" si="10"/>
        <v/>
      </c>
      <c r="Q191" s="39" t="str">
        <f t="shared" si="8"/>
        <v/>
      </c>
    </row>
    <row r="192" spans="1:17" x14ac:dyDescent="0.25">
      <c r="A192" s="54" t="s">
        <v>413</v>
      </c>
      <c r="B192" s="55">
        <v>110010.07</v>
      </c>
      <c r="C192" s="54" t="s">
        <v>414</v>
      </c>
      <c r="D192" s="56" t="s">
        <v>16</v>
      </c>
      <c r="E192" s="57">
        <v>5</v>
      </c>
      <c r="N192" s="39" t="str">
        <f t="shared" si="10"/>
        <v/>
      </c>
      <c r="Q192" s="39" t="str">
        <f t="shared" si="8"/>
        <v/>
      </c>
    </row>
    <row r="193" spans="1:18" ht="31.5" x14ac:dyDescent="0.25">
      <c r="A193" s="49" t="s">
        <v>415</v>
      </c>
      <c r="B193" s="50" t="s">
        <v>416</v>
      </c>
      <c r="C193" s="49" t="s">
        <v>417</v>
      </c>
      <c r="D193" s="61" t="s">
        <v>30</v>
      </c>
      <c r="E193" s="62">
        <v>4</v>
      </c>
      <c r="N193" s="39" t="str">
        <f t="shared" si="10"/>
        <v/>
      </c>
      <c r="Q193" s="39" t="str">
        <f t="shared" si="8"/>
        <v/>
      </c>
    </row>
    <row r="194" spans="1:18" x14ac:dyDescent="0.25">
      <c r="A194" s="54" t="s">
        <v>418</v>
      </c>
      <c r="B194" s="55">
        <v>110020.01</v>
      </c>
      <c r="C194" s="54" t="s">
        <v>402</v>
      </c>
      <c r="D194" s="56" t="s">
        <v>30</v>
      </c>
      <c r="E194" s="57">
        <v>5</v>
      </c>
      <c r="N194" s="39" t="str">
        <f t="shared" si="10"/>
        <v/>
      </c>
      <c r="Q194" s="39" t="str">
        <f t="shared" si="8"/>
        <v/>
      </c>
    </row>
    <row r="195" spans="1:18" x14ac:dyDescent="0.25">
      <c r="A195" s="54" t="s">
        <v>419</v>
      </c>
      <c r="B195" s="55">
        <v>110020.02</v>
      </c>
      <c r="C195" s="54" t="s">
        <v>420</v>
      </c>
      <c r="D195" s="56" t="s">
        <v>30</v>
      </c>
      <c r="E195" s="57">
        <v>5</v>
      </c>
      <c r="N195" s="39" t="str">
        <f t="shared" si="10"/>
        <v/>
      </c>
      <c r="Q195" s="39" t="str">
        <f t="shared" ref="Q195:Q258" si="11">IF(COUNTIF(H:H,H195)=0,"",COUNTIF(H:H,H195))</f>
        <v/>
      </c>
    </row>
    <row r="196" spans="1:18" ht="31.5" x14ac:dyDescent="0.25">
      <c r="A196" s="54" t="s">
        <v>421</v>
      </c>
      <c r="B196" s="55">
        <v>110020.03</v>
      </c>
      <c r="C196" s="54" t="s">
        <v>422</v>
      </c>
      <c r="D196" s="56" t="s">
        <v>16</v>
      </c>
      <c r="E196" s="57">
        <v>5</v>
      </c>
      <c r="N196" s="39" t="str">
        <f t="shared" si="10"/>
        <v/>
      </c>
      <c r="Q196" s="39" t="str">
        <f t="shared" si="11"/>
        <v/>
      </c>
    </row>
    <row r="197" spans="1:18" x14ac:dyDescent="0.25">
      <c r="A197" s="54" t="s">
        <v>423</v>
      </c>
      <c r="B197" s="55">
        <v>110020.04</v>
      </c>
      <c r="C197" s="54" t="s">
        <v>424</v>
      </c>
      <c r="D197" s="56" t="s">
        <v>30</v>
      </c>
      <c r="E197" s="57">
        <v>5</v>
      </c>
      <c r="N197" s="39" t="str">
        <f t="shared" si="10"/>
        <v/>
      </c>
      <c r="Q197" s="39" t="str">
        <f t="shared" si="11"/>
        <v/>
      </c>
    </row>
    <row r="198" spans="1:18" x14ac:dyDescent="0.25">
      <c r="A198" s="54" t="s">
        <v>425</v>
      </c>
      <c r="B198" s="55">
        <v>110020.05</v>
      </c>
      <c r="C198" s="54" t="s">
        <v>426</v>
      </c>
      <c r="D198" s="56" t="s">
        <v>16</v>
      </c>
      <c r="E198" s="57">
        <v>5</v>
      </c>
      <c r="N198" s="39" t="str">
        <f t="shared" ref="N198:N227" si="12">IF(COUNTIF(I:I,I198)=0,"",COUNTIF(I:I,I198))</f>
        <v/>
      </c>
      <c r="Q198" s="39" t="str">
        <f t="shared" si="11"/>
        <v/>
      </c>
    </row>
    <row r="199" spans="1:18" x14ac:dyDescent="0.25">
      <c r="A199" s="49" t="s">
        <v>427</v>
      </c>
      <c r="B199" s="50" t="s">
        <v>428</v>
      </c>
      <c r="C199" s="49" t="s">
        <v>429</v>
      </c>
      <c r="D199" s="61" t="s">
        <v>16</v>
      </c>
      <c r="E199" s="62">
        <v>4</v>
      </c>
      <c r="N199" s="39" t="str">
        <f t="shared" si="12"/>
        <v/>
      </c>
      <c r="Q199" s="39" t="str">
        <f t="shared" si="11"/>
        <v/>
      </c>
    </row>
    <row r="200" spans="1:18" x14ac:dyDescent="0.25">
      <c r="A200" s="54" t="s">
        <v>430</v>
      </c>
      <c r="B200" s="55">
        <v>110030.01</v>
      </c>
      <c r="C200" s="54" t="s">
        <v>402</v>
      </c>
      <c r="D200" s="56" t="s">
        <v>16</v>
      </c>
      <c r="E200" s="57">
        <v>5</v>
      </c>
      <c r="N200" s="39" t="str">
        <f t="shared" si="12"/>
        <v/>
      </c>
      <c r="Q200" s="39" t="str">
        <f t="shared" si="11"/>
        <v/>
      </c>
    </row>
    <row r="201" spans="1:18" x14ac:dyDescent="0.25">
      <c r="A201" s="54" t="s">
        <v>431</v>
      </c>
      <c r="B201" s="55">
        <v>110030.02</v>
      </c>
      <c r="C201" s="54" t="s">
        <v>432</v>
      </c>
      <c r="D201" s="56" t="s">
        <v>16</v>
      </c>
      <c r="E201" s="57">
        <v>5</v>
      </c>
      <c r="N201" s="39" t="str">
        <f t="shared" si="12"/>
        <v/>
      </c>
      <c r="Q201" s="39" t="str">
        <f t="shared" si="11"/>
        <v/>
      </c>
    </row>
    <row r="202" spans="1:18" x14ac:dyDescent="0.25">
      <c r="A202" s="54" t="s">
        <v>433</v>
      </c>
      <c r="B202" s="55">
        <v>110030.03</v>
      </c>
      <c r="C202" s="54" t="s">
        <v>434</v>
      </c>
      <c r="D202" s="56" t="s">
        <v>30</v>
      </c>
      <c r="E202" s="57">
        <v>5</v>
      </c>
      <c r="N202" s="39" t="str">
        <f t="shared" si="12"/>
        <v/>
      </c>
      <c r="Q202" s="39" t="str">
        <f t="shared" si="11"/>
        <v/>
      </c>
    </row>
    <row r="203" spans="1:18" ht="16.5" thickBot="1" x14ac:dyDescent="0.3">
      <c r="A203" s="54" t="s">
        <v>435</v>
      </c>
      <c r="B203" s="55">
        <v>110030.04</v>
      </c>
      <c r="C203" s="54" t="s">
        <v>436</v>
      </c>
      <c r="D203" s="56" t="s">
        <v>30</v>
      </c>
      <c r="E203" s="57">
        <v>5</v>
      </c>
      <c r="N203" s="39" t="str">
        <f t="shared" si="12"/>
        <v/>
      </c>
      <c r="Q203" s="39" t="str">
        <f t="shared" si="11"/>
        <v/>
      </c>
    </row>
    <row r="204" spans="1:18" ht="17.25" thickTop="1" thickBot="1" x14ac:dyDescent="0.3">
      <c r="A204" s="37" t="s">
        <v>437</v>
      </c>
      <c r="B204" s="38">
        <v>200000</v>
      </c>
      <c r="C204" s="42" t="s">
        <v>438</v>
      </c>
      <c r="D204" s="43" t="s">
        <v>16</v>
      </c>
      <c r="E204" s="44">
        <v>2</v>
      </c>
      <c r="N204" s="39" t="str">
        <f t="shared" si="12"/>
        <v/>
      </c>
      <c r="Q204" s="39" t="str">
        <f t="shared" si="11"/>
        <v/>
      </c>
      <c r="R204" s="1">
        <f>COUNTIF(Q2:Q203,1)</f>
        <v>2</v>
      </c>
    </row>
    <row r="205" spans="1:18" ht="16.5" thickTop="1" x14ac:dyDescent="0.25">
      <c r="A205" s="45" t="s">
        <v>439</v>
      </c>
      <c r="B205" s="46" t="s">
        <v>440</v>
      </c>
      <c r="C205" s="45" t="s">
        <v>441</v>
      </c>
      <c r="D205" s="47" t="s">
        <v>16</v>
      </c>
      <c r="E205" s="48">
        <v>3</v>
      </c>
      <c r="N205" s="39" t="str">
        <f t="shared" si="12"/>
        <v/>
      </c>
      <c r="Q205" s="39" t="str">
        <f t="shared" si="11"/>
        <v/>
      </c>
    </row>
    <row r="206" spans="1:18" x14ac:dyDescent="0.25">
      <c r="A206" s="49" t="s">
        <v>442</v>
      </c>
      <c r="B206" s="50" t="s">
        <v>443</v>
      </c>
      <c r="C206" s="49" t="s">
        <v>444</v>
      </c>
      <c r="D206" s="61" t="s">
        <v>16</v>
      </c>
      <c r="E206" s="62">
        <v>4</v>
      </c>
      <c r="N206" s="39" t="str">
        <f t="shared" si="12"/>
        <v/>
      </c>
      <c r="Q206" s="39" t="str">
        <f t="shared" si="11"/>
        <v/>
      </c>
    </row>
    <row r="207" spans="1:18" x14ac:dyDescent="0.25">
      <c r="A207" s="54" t="s">
        <v>445</v>
      </c>
      <c r="B207" s="55">
        <v>201010.01</v>
      </c>
      <c r="C207" s="58" t="s">
        <v>446</v>
      </c>
      <c r="D207" s="59" t="s">
        <v>16</v>
      </c>
      <c r="E207" s="60">
        <v>5</v>
      </c>
      <c r="N207" s="39" t="str">
        <f t="shared" si="12"/>
        <v/>
      </c>
      <c r="Q207" s="39" t="str">
        <f t="shared" si="11"/>
        <v/>
      </c>
    </row>
    <row r="208" spans="1:18" x14ac:dyDescent="0.25">
      <c r="A208" s="54" t="s">
        <v>447</v>
      </c>
      <c r="B208" s="55">
        <v>201010.02</v>
      </c>
      <c r="C208" s="54" t="s">
        <v>448</v>
      </c>
      <c r="D208" s="56" t="s">
        <v>16</v>
      </c>
      <c r="E208" s="57">
        <v>5</v>
      </c>
      <c r="N208" s="39" t="str">
        <f t="shared" si="12"/>
        <v/>
      </c>
      <c r="Q208" s="39" t="str">
        <f t="shared" si="11"/>
        <v/>
      </c>
    </row>
    <row r="209" spans="1:17" x14ac:dyDescent="0.25">
      <c r="A209" s="54" t="s">
        <v>449</v>
      </c>
      <c r="B209" s="55">
        <v>201010.03</v>
      </c>
      <c r="C209" s="58" t="s">
        <v>450</v>
      </c>
      <c r="D209" s="59" t="s">
        <v>16</v>
      </c>
      <c r="E209" s="60">
        <v>5</v>
      </c>
      <c r="N209" s="39" t="str">
        <f t="shared" si="12"/>
        <v/>
      </c>
      <c r="Q209" s="39" t="str">
        <f t="shared" si="11"/>
        <v/>
      </c>
    </row>
    <row r="210" spans="1:17" x14ac:dyDescent="0.25">
      <c r="A210" s="54" t="s">
        <v>451</v>
      </c>
      <c r="B210" s="55">
        <v>201010.04</v>
      </c>
      <c r="C210" s="54" t="s">
        <v>452</v>
      </c>
      <c r="D210" s="56" t="s">
        <v>16</v>
      </c>
      <c r="E210" s="57">
        <v>5</v>
      </c>
      <c r="N210" s="39" t="str">
        <f t="shared" si="12"/>
        <v/>
      </c>
      <c r="Q210" s="39" t="str">
        <f t="shared" si="11"/>
        <v/>
      </c>
    </row>
    <row r="211" spans="1:17" x14ac:dyDescent="0.25">
      <c r="A211" s="54" t="s">
        <v>453</v>
      </c>
      <c r="B211" s="55">
        <v>201010.05</v>
      </c>
      <c r="C211" s="54" t="s">
        <v>454</v>
      </c>
      <c r="D211" s="56" t="s">
        <v>30</v>
      </c>
      <c r="E211" s="57">
        <v>5</v>
      </c>
      <c r="N211" s="39" t="str">
        <f t="shared" si="12"/>
        <v/>
      </c>
      <c r="Q211" s="39" t="str">
        <f t="shared" si="11"/>
        <v/>
      </c>
    </row>
    <row r="212" spans="1:17" x14ac:dyDescent="0.25">
      <c r="A212" s="54" t="s">
        <v>455</v>
      </c>
      <c r="B212" s="55">
        <v>201010.06</v>
      </c>
      <c r="C212" s="54" t="s">
        <v>456</v>
      </c>
      <c r="D212" s="56" t="s">
        <v>30</v>
      </c>
      <c r="E212" s="57">
        <v>5</v>
      </c>
      <c r="N212" s="39" t="str">
        <f t="shared" si="12"/>
        <v/>
      </c>
      <c r="Q212" s="39" t="str">
        <f t="shared" si="11"/>
        <v/>
      </c>
    </row>
    <row r="213" spans="1:17" x14ac:dyDescent="0.25">
      <c r="A213" s="54" t="s">
        <v>457</v>
      </c>
      <c r="B213" s="55">
        <v>201010.07</v>
      </c>
      <c r="C213" s="54" t="s">
        <v>458</v>
      </c>
      <c r="D213" s="56" t="s">
        <v>16</v>
      </c>
      <c r="E213" s="57">
        <v>5</v>
      </c>
      <c r="N213" s="39" t="str">
        <f t="shared" si="12"/>
        <v/>
      </c>
      <c r="Q213" s="39" t="str">
        <f t="shared" si="11"/>
        <v/>
      </c>
    </row>
    <row r="214" spans="1:17" x14ac:dyDescent="0.25">
      <c r="A214" s="54" t="s">
        <v>459</v>
      </c>
      <c r="B214" s="55">
        <v>201010.08</v>
      </c>
      <c r="C214" s="54" t="s">
        <v>460</v>
      </c>
      <c r="D214" s="56" t="s">
        <v>16</v>
      </c>
      <c r="E214" s="57">
        <v>5</v>
      </c>
      <c r="N214" s="39" t="str">
        <f t="shared" si="12"/>
        <v/>
      </c>
      <c r="Q214" s="39" t="str">
        <f t="shared" si="11"/>
        <v/>
      </c>
    </row>
    <row r="215" spans="1:17" x14ac:dyDescent="0.25">
      <c r="A215" s="54" t="s">
        <v>461</v>
      </c>
      <c r="B215" s="55">
        <v>201010.09</v>
      </c>
      <c r="C215" s="54" t="s">
        <v>462</v>
      </c>
      <c r="D215" s="56" t="s">
        <v>16</v>
      </c>
      <c r="E215" s="57">
        <v>5</v>
      </c>
      <c r="N215" s="39" t="str">
        <f t="shared" si="12"/>
        <v/>
      </c>
      <c r="Q215" s="39" t="str">
        <f t="shared" si="11"/>
        <v/>
      </c>
    </row>
    <row r="216" spans="1:17" x14ac:dyDescent="0.25">
      <c r="A216" s="49" t="s">
        <v>463</v>
      </c>
      <c r="B216" s="50" t="s">
        <v>464</v>
      </c>
      <c r="C216" s="49" t="s">
        <v>465</v>
      </c>
      <c r="D216" s="61" t="s">
        <v>30</v>
      </c>
      <c r="E216" s="62">
        <v>4</v>
      </c>
      <c r="N216" s="39" t="str">
        <f t="shared" si="12"/>
        <v/>
      </c>
      <c r="Q216" s="39" t="str">
        <f t="shared" si="11"/>
        <v/>
      </c>
    </row>
    <row r="217" spans="1:17" x14ac:dyDescent="0.25">
      <c r="A217" s="54" t="s">
        <v>466</v>
      </c>
      <c r="B217" s="55">
        <v>201020.01</v>
      </c>
      <c r="C217" s="54" t="s">
        <v>446</v>
      </c>
      <c r="D217" s="56" t="s">
        <v>30</v>
      </c>
      <c r="E217" s="57">
        <v>5</v>
      </c>
      <c r="N217" s="39" t="str">
        <f t="shared" si="12"/>
        <v/>
      </c>
      <c r="Q217" s="39" t="str">
        <f t="shared" si="11"/>
        <v/>
      </c>
    </row>
    <row r="218" spans="1:17" x14ac:dyDescent="0.25">
      <c r="A218" s="54" t="s">
        <v>467</v>
      </c>
      <c r="B218" s="55">
        <v>201020.02</v>
      </c>
      <c r="C218" s="54" t="s">
        <v>468</v>
      </c>
      <c r="D218" s="56" t="s">
        <v>30</v>
      </c>
      <c r="E218" s="57">
        <v>5</v>
      </c>
      <c r="N218" s="39" t="str">
        <f t="shared" si="12"/>
        <v/>
      </c>
      <c r="Q218" s="39" t="str">
        <f t="shared" si="11"/>
        <v/>
      </c>
    </row>
    <row r="219" spans="1:17" x14ac:dyDescent="0.25">
      <c r="A219" s="54" t="s">
        <v>469</v>
      </c>
      <c r="B219" s="55">
        <v>201020.03</v>
      </c>
      <c r="C219" s="54" t="s">
        <v>470</v>
      </c>
      <c r="D219" s="56" t="s">
        <v>16</v>
      </c>
      <c r="E219" s="57">
        <v>5</v>
      </c>
      <c r="N219" s="39" t="str">
        <f t="shared" si="12"/>
        <v/>
      </c>
      <c r="Q219" s="39" t="str">
        <f t="shared" si="11"/>
        <v/>
      </c>
    </row>
    <row r="220" spans="1:17" x14ac:dyDescent="0.25">
      <c r="A220" s="54" t="s">
        <v>471</v>
      </c>
      <c r="B220" s="55">
        <v>201020.04</v>
      </c>
      <c r="C220" s="54" t="s">
        <v>472</v>
      </c>
      <c r="D220" s="56" t="s">
        <v>30</v>
      </c>
      <c r="E220" s="57">
        <v>5</v>
      </c>
      <c r="N220" s="39" t="str">
        <f t="shared" si="12"/>
        <v/>
      </c>
      <c r="Q220" s="39" t="str">
        <f t="shared" si="11"/>
        <v/>
      </c>
    </row>
    <row r="221" spans="1:17" x14ac:dyDescent="0.25">
      <c r="A221" s="54" t="s">
        <v>473</v>
      </c>
      <c r="B221" s="55">
        <v>201020.05</v>
      </c>
      <c r="C221" s="54" t="s">
        <v>474</v>
      </c>
      <c r="D221" s="56" t="s">
        <v>16</v>
      </c>
      <c r="E221" s="57">
        <v>5</v>
      </c>
      <c r="N221" s="39" t="str">
        <f t="shared" si="12"/>
        <v/>
      </c>
      <c r="Q221" s="39" t="str">
        <f t="shared" si="11"/>
        <v/>
      </c>
    </row>
    <row r="222" spans="1:17" x14ac:dyDescent="0.25">
      <c r="A222" s="49" t="s">
        <v>475</v>
      </c>
      <c r="B222" s="50" t="s">
        <v>476</v>
      </c>
      <c r="C222" s="49" t="s">
        <v>477</v>
      </c>
      <c r="D222" s="61" t="s">
        <v>16</v>
      </c>
      <c r="E222" s="62">
        <v>4</v>
      </c>
      <c r="N222" s="39" t="str">
        <f t="shared" si="12"/>
        <v/>
      </c>
      <c r="Q222" s="39" t="str">
        <f t="shared" si="11"/>
        <v/>
      </c>
    </row>
    <row r="223" spans="1:17" x14ac:dyDescent="0.25">
      <c r="A223" s="54" t="s">
        <v>478</v>
      </c>
      <c r="B223" s="55">
        <v>201030.01</v>
      </c>
      <c r="C223" s="54" t="s">
        <v>446</v>
      </c>
      <c r="D223" s="56" t="s">
        <v>16</v>
      </c>
      <c r="E223" s="57">
        <v>5</v>
      </c>
      <c r="N223" s="39" t="str">
        <f t="shared" si="12"/>
        <v/>
      </c>
      <c r="Q223" s="39" t="str">
        <f t="shared" si="11"/>
        <v/>
      </c>
    </row>
    <row r="224" spans="1:17" x14ac:dyDescent="0.25">
      <c r="A224" s="54" t="s">
        <v>479</v>
      </c>
      <c r="B224" s="55">
        <v>201030.02</v>
      </c>
      <c r="C224" s="54" t="s">
        <v>480</v>
      </c>
      <c r="D224" s="56" t="s">
        <v>16</v>
      </c>
      <c r="E224" s="57">
        <v>5</v>
      </c>
      <c r="N224" s="39" t="str">
        <f t="shared" si="12"/>
        <v/>
      </c>
      <c r="Q224" s="39" t="str">
        <f t="shared" si="11"/>
        <v/>
      </c>
    </row>
    <row r="225" spans="1:17" x14ac:dyDescent="0.25">
      <c r="A225" s="54" t="s">
        <v>481</v>
      </c>
      <c r="B225" s="55">
        <v>201030.03</v>
      </c>
      <c r="C225" s="54" t="s">
        <v>482</v>
      </c>
      <c r="D225" s="56" t="s">
        <v>30</v>
      </c>
      <c r="E225" s="57">
        <v>5</v>
      </c>
      <c r="N225" s="39" t="str">
        <f t="shared" si="12"/>
        <v/>
      </c>
      <c r="Q225" s="39" t="str">
        <f t="shared" si="11"/>
        <v/>
      </c>
    </row>
    <row r="226" spans="1:17" x14ac:dyDescent="0.25">
      <c r="A226" s="54" t="s">
        <v>483</v>
      </c>
      <c r="B226" s="55">
        <v>201030.04</v>
      </c>
      <c r="C226" s="58" t="s">
        <v>484</v>
      </c>
      <c r="D226" s="59" t="s">
        <v>30</v>
      </c>
      <c r="E226" s="60">
        <v>5</v>
      </c>
      <c r="N226" s="39" t="str">
        <f t="shared" si="12"/>
        <v/>
      </c>
      <c r="Q226" s="39" t="str">
        <f t="shared" si="11"/>
        <v/>
      </c>
    </row>
    <row r="227" spans="1:17" x14ac:dyDescent="0.25">
      <c r="A227" s="45" t="s">
        <v>485</v>
      </c>
      <c r="B227" s="46" t="s">
        <v>486</v>
      </c>
      <c r="C227" s="45" t="s">
        <v>487</v>
      </c>
      <c r="D227" s="47" t="s">
        <v>16</v>
      </c>
      <c r="E227" s="48">
        <v>3</v>
      </c>
      <c r="N227" s="39" t="str">
        <f t="shared" si="12"/>
        <v/>
      </c>
      <c r="Q227" s="39" t="str">
        <f t="shared" si="11"/>
        <v/>
      </c>
    </row>
    <row r="228" spans="1:17" x14ac:dyDescent="0.25">
      <c r="A228" s="49" t="s">
        <v>488</v>
      </c>
      <c r="B228" s="50" t="s">
        <v>489</v>
      </c>
      <c r="C228" s="49" t="s">
        <v>490</v>
      </c>
      <c r="D228" s="61" t="s">
        <v>16</v>
      </c>
      <c r="E228" s="62">
        <v>4</v>
      </c>
      <c r="H228" s="24">
        <v>20</v>
      </c>
      <c r="I228" s="17" t="s">
        <v>5678</v>
      </c>
      <c r="J228" s="17" t="s">
        <v>5656</v>
      </c>
      <c r="K228" s="17"/>
      <c r="L228" s="15">
        <v>1</v>
      </c>
      <c r="M228" s="15">
        <v>11</v>
      </c>
      <c r="N228" s="15">
        <v>111</v>
      </c>
      <c r="Q228" s="39">
        <f t="shared" si="11"/>
        <v>1</v>
      </c>
    </row>
    <row r="229" spans="1:17" x14ac:dyDescent="0.25">
      <c r="A229" s="54" t="s">
        <v>491</v>
      </c>
      <c r="B229" s="55">
        <v>202010.01</v>
      </c>
      <c r="C229" s="54" t="s">
        <v>492</v>
      </c>
      <c r="D229" s="56" t="s">
        <v>16</v>
      </c>
      <c r="E229" s="57">
        <v>5</v>
      </c>
      <c r="Q229" s="39" t="str">
        <f t="shared" si="11"/>
        <v/>
      </c>
    </row>
    <row r="230" spans="1:17" x14ac:dyDescent="0.25">
      <c r="A230" s="54" t="s">
        <v>493</v>
      </c>
      <c r="B230" s="55">
        <v>202010.02</v>
      </c>
      <c r="C230" s="54" t="s">
        <v>494</v>
      </c>
      <c r="D230" s="56" t="s">
        <v>16</v>
      </c>
      <c r="E230" s="57">
        <v>5</v>
      </c>
      <c r="H230" s="63"/>
      <c r="I230" s="64"/>
      <c r="J230" s="65"/>
      <c r="K230" s="66"/>
      <c r="L230" s="67"/>
      <c r="M230" s="68"/>
      <c r="N230" s="39" t="str">
        <f t="shared" ref="N230:N238" si="13">IF(COUNTIF(I:I,I230)=0,"",COUNTIF(I:I,I230))</f>
        <v/>
      </c>
      <c r="Q230" s="39" t="str">
        <f t="shared" si="11"/>
        <v/>
      </c>
    </row>
    <row r="231" spans="1:17" x14ac:dyDescent="0.25">
      <c r="A231" s="54" t="s">
        <v>495</v>
      </c>
      <c r="B231" s="55">
        <v>202010.03</v>
      </c>
      <c r="C231" s="54" t="s">
        <v>496</v>
      </c>
      <c r="D231" s="56" t="s">
        <v>16</v>
      </c>
      <c r="E231" s="57">
        <v>5</v>
      </c>
      <c r="H231" s="63"/>
      <c r="I231" s="64"/>
      <c r="J231" s="65"/>
      <c r="K231" s="66"/>
      <c r="L231" s="67"/>
      <c r="M231" s="68"/>
      <c r="N231" s="39" t="str">
        <f t="shared" si="13"/>
        <v/>
      </c>
      <c r="Q231" s="39" t="str">
        <f t="shared" si="11"/>
        <v/>
      </c>
    </row>
    <row r="232" spans="1:17" x14ac:dyDescent="0.25">
      <c r="A232" s="54" t="s">
        <v>497</v>
      </c>
      <c r="B232" s="55">
        <v>202010.04</v>
      </c>
      <c r="C232" s="54" t="s">
        <v>498</v>
      </c>
      <c r="D232" s="56" t="s">
        <v>16</v>
      </c>
      <c r="E232" s="57">
        <v>5</v>
      </c>
      <c r="H232" s="63"/>
      <c r="I232" s="64"/>
      <c r="J232" s="65"/>
      <c r="K232" s="66"/>
      <c r="L232" s="67"/>
      <c r="M232" s="68"/>
      <c r="N232" s="39" t="str">
        <f t="shared" si="13"/>
        <v/>
      </c>
      <c r="Q232" s="39" t="str">
        <f t="shared" si="11"/>
        <v/>
      </c>
    </row>
    <row r="233" spans="1:17" x14ac:dyDescent="0.25">
      <c r="A233" s="54" t="s">
        <v>499</v>
      </c>
      <c r="B233" s="55">
        <v>202010.05</v>
      </c>
      <c r="C233" s="54" t="s">
        <v>500</v>
      </c>
      <c r="D233" s="56" t="s">
        <v>16</v>
      </c>
      <c r="E233" s="57">
        <v>5</v>
      </c>
      <c r="H233" s="63"/>
      <c r="I233" s="64"/>
      <c r="J233" s="65"/>
      <c r="K233" s="66"/>
      <c r="L233" s="67"/>
      <c r="M233" s="68"/>
      <c r="N233" s="39" t="str">
        <f t="shared" si="13"/>
        <v/>
      </c>
      <c r="Q233" s="39" t="str">
        <f t="shared" si="11"/>
        <v/>
      </c>
    </row>
    <row r="234" spans="1:17" x14ac:dyDescent="0.25">
      <c r="A234" s="54" t="s">
        <v>501</v>
      </c>
      <c r="B234" s="55">
        <v>202010.06</v>
      </c>
      <c r="C234" s="54" t="s">
        <v>502</v>
      </c>
      <c r="D234" s="56" t="s">
        <v>30</v>
      </c>
      <c r="E234" s="57">
        <v>5</v>
      </c>
      <c r="H234" s="63"/>
      <c r="I234" s="64"/>
      <c r="J234" s="65"/>
      <c r="K234" s="66"/>
      <c r="L234" s="67"/>
      <c r="M234" s="68"/>
      <c r="N234" s="39" t="str">
        <f t="shared" si="13"/>
        <v/>
      </c>
      <c r="Q234" s="39" t="str">
        <f t="shared" si="11"/>
        <v/>
      </c>
    </row>
    <row r="235" spans="1:17" x14ac:dyDescent="0.25">
      <c r="A235" s="54" t="s">
        <v>503</v>
      </c>
      <c r="B235" s="55">
        <v>202010.07</v>
      </c>
      <c r="C235" s="54" t="s">
        <v>504</v>
      </c>
      <c r="D235" s="56" t="s">
        <v>30</v>
      </c>
      <c r="E235" s="57">
        <v>5</v>
      </c>
      <c r="H235" s="63"/>
      <c r="I235" s="64"/>
      <c r="J235" s="65"/>
      <c r="K235" s="66"/>
      <c r="L235" s="67"/>
      <c r="M235" s="68"/>
      <c r="N235" s="39" t="str">
        <f t="shared" si="13"/>
        <v/>
      </c>
      <c r="Q235" s="39" t="str">
        <f t="shared" si="11"/>
        <v/>
      </c>
    </row>
    <row r="236" spans="1:17" x14ac:dyDescent="0.25">
      <c r="A236" s="54" t="s">
        <v>505</v>
      </c>
      <c r="B236" s="55">
        <v>202010.08</v>
      </c>
      <c r="C236" s="54" t="s">
        <v>506</v>
      </c>
      <c r="D236" s="56" t="s">
        <v>16</v>
      </c>
      <c r="E236" s="57">
        <v>5</v>
      </c>
      <c r="N236" s="39" t="str">
        <f t="shared" si="13"/>
        <v/>
      </c>
      <c r="Q236" s="39" t="str">
        <f t="shared" si="11"/>
        <v/>
      </c>
    </row>
    <row r="237" spans="1:17" x14ac:dyDescent="0.25">
      <c r="A237" s="54" t="s">
        <v>507</v>
      </c>
      <c r="B237" s="55">
        <v>202010.09</v>
      </c>
      <c r="C237" s="54" t="s">
        <v>508</v>
      </c>
      <c r="D237" s="56" t="s">
        <v>16</v>
      </c>
      <c r="E237" s="57">
        <v>5</v>
      </c>
      <c r="N237" s="39" t="str">
        <f t="shared" si="13"/>
        <v/>
      </c>
      <c r="Q237" s="39" t="str">
        <f t="shared" si="11"/>
        <v/>
      </c>
    </row>
    <row r="238" spans="1:17" x14ac:dyDescent="0.25">
      <c r="A238" s="54" t="s">
        <v>509</v>
      </c>
      <c r="B238" s="55">
        <v>202010.1</v>
      </c>
      <c r="C238" s="54" t="s">
        <v>510</v>
      </c>
      <c r="D238" s="56" t="s">
        <v>16</v>
      </c>
      <c r="E238" s="57">
        <v>5</v>
      </c>
      <c r="H238" s="63"/>
      <c r="I238" s="64"/>
      <c r="J238" s="65"/>
      <c r="K238" s="66"/>
      <c r="L238" s="67"/>
      <c r="M238" s="68"/>
      <c r="N238" s="39" t="str">
        <f t="shared" si="13"/>
        <v/>
      </c>
      <c r="Q238" s="39" t="str">
        <f t="shared" si="11"/>
        <v/>
      </c>
    </row>
    <row r="239" spans="1:17" x14ac:dyDescent="0.25">
      <c r="A239" s="49" t="s">
        <v>511</v>
      </c>
      <c r="B239" s="50" t="s">
        <v>512</v>
      </c>
      <c r="C239" s="49" t="s">
        <v>513</v>
      </c>
      <c r="D239" s="61" t="s">
        <v>30</v>
      </c>
      <c r="E239" s="62">
        <v>4</v>
      </c>
      <c r="H239" s="24">
        <v>25</v>
      </c>
      <c r="I239" s="17" t="s">
        <v>5679</v>
      </c>
      <c r="J239" s="17" t="s">
        <v>5656</v>
      </c>
      <c r="K239" s="17"/>
      <c r="L239" s="15">
        <v>1</v>
      </c>
      <c r="M239" s="15">
        <v>11</v>
      </c>
      <c r="N239" s="15">
        <v>111</v>
      </c>
      <c r="Q239" s="39">
        <f t="shared" si="11"/>
        <v>1</v>
      </c>
    </row>
    <row r="240" spans="1:17" x14ac:dyDescent="0.25">
      <c r="A240" s="54" t="s">
        <v>514</v>
      </c>
      <c r="B240" s="55">
        <v>202020.01</v>
      </c>
      <c r="C240" s="54" t="s">
        <v>492</v>
      </c>
      <c r="D240" s="56" t="s">
        <v>30</v>
      </c>
      <c r="E240" s="57">
        <v>5</v>
      </c>
      <c r="H240" s="63"/>
      <c r="I240" s="64"/>
      <c r="J240" s="65"/>
      <c r="K240" s="66"/>
      <c r="L240" s="67"/>
      <c r="M240" s="68"/>
      <c r="N240" s="39" t="str">
        <f t="shared" ref="N240:N250" si="14">IF(COUNTIF(I:I,I240)=0,"",COUNTIF(I:I,I240))</f>
        <v/>
      </c>
      <c r="Q240" s="39" t="str">
        <f t="shared" si="11"/>
        <v/>
      </c>
    </row>
    <row r="241" spans="1:17" x14ac:dyDescent="0.25">
      <c r="A241" s="54" t="s">
        <v>515</v>
      </c>
      <c r="B241" s="55">
        <v>202020.02</v>
      </c>
      <c r="C241" s="58" t="s">
        <v>516</v>
      </c>
      <c r="D241" s="59" t="s">
        <v>30</v>
      </c>
      <c r="E241" s="60">
        <v>5</v>
      </c>
      <c r="H241" s="63"/>
      <c r="I241" s="64"/>
      <c r="J241" s="65"/>
      <c r="K241" s="66"/>
      <c r="L241" s="67"/>
      <c r="M241" s="68"/>
      <c r="N241" s="39" t="str">
        <f t="shared" si="14"/>
        <v/>
      </c>
      <c r="Q241" s="39" t="str">
        <f t="shared" si="11"/>
        <v/>
      </c>
    </row>
    <row r="242" spans="1:17" ht="31.5" x14ac:dyDescent="0.25">
      <c r="A242" s="54" t="s">
        <v>517</v>
      </c>
      <c r="B242" s="55">
        <v>202020.03</v>
      </c>
      <c r="C242" s="54" t="s">
        <v>518</v>
      </c>
      <c r="D242" s="56" t="s">
        <v>16</v>
      </c>
      <c r="E242" s="57">
        <v>5</v>
      </c>
      <c r="N242" s="39" t="str">
        <f t="shared" si="14"/>
        <v/>
      </c>
      <c r="Q242" s="39" t="str">
        <f t="shared" si="11"/>
        <v/>
      </c>
    </row>
    <row r="243" spans="1:17" x14ac:dyDescent="0.25">
      <c r="A243" s="54" t="s">
        <v>519</v>
      </c>
      <c r="B243" s="55">
        <v>202020.04</v>
      </c>
      <c r="C243" s="58" t="s">
        <v>520</v>
      </c>
      <c r="D243" s="59" t="s">
        <v>30</v>
      </c>
      <c r="E243" s="60">
        <v>5</v>
      </c>
      <c r="N243" s="39" t="str">
        <f t="shared" si="14"/>
        <v/>
      </c>
      <c r="Q243" s="39" t="str">
        <f t="shared" si="11"/>
        <v/>
      </c>
    </row>
    <row r="244" spans="1:17" x14ac:dyDescent="0.25">
      <c r="A244" s="54" t="s">
        <v>521</v>
      </c>
      <c r="B244" s="55">
        <v>202020.05</v>
      </c>
      <c r="C244" s="54" t="s">
        <v>522</v>
      </c>
      <c r="D244" s="56" t="s">
        <v>16</v>
      </c>
      <c r="E244" s="57">
        <v>5</v>
      </c>
      <c r="N244" s="39" t="str">
        <f t="shared" si="14"/>
        <v/>
      </c>
      <c r="Q244" s="39" t="str">
        <f t="shared" si="11"/>
        <v/>
      </c>
    </row>
    <row r="245" spans="1:17" x14ac:dyDescent="0.25">
      <c r="A245" s="49" t="s">
        <v>523</v>
      </c>
      <c r="B245" s="50" t="s">
        <v>524</v>
      </c>
      <c r="C245" s="49" t="s">
        <v>525</v>
      </c>
      <c r="D245" s="61" t="s">
        <v>16</v>
      </c>
      <c r="E245" s="62">
        <v>4</v>
      </c>
      <c r="N245" s="39" t="str">
        <f t="shared" si="14"/>
        <v/>
      </c>
      <c r="Q245" s="39" t="str">
        <f t="shared" si="11"/>
        <v/>
      </c>
    </row>
    <row r="246" spans="1:17" x14ac:dyDescent="0.25">
      <c r="A246" s="54" t="s">
        <v>526</v>
      </c>
      <c r="B246" s="55">
        <v>202030.01</v>
      </c>
      <c r="C246" s="54" t="s">
        <v>492</v>
      </c>
      <c r="D246" s="56" t="s">
        <v>16</v>
      </c>
      <c r="E246" s="57">
        <v>5</v>
      </c>
      <c r="N246" s="39" t="str">
        <f t="shared" si="14"/>
        <v/>
      </c>
      <c r="Q246" s="39" t="str">
        <f t="shared" si="11"/>
        <v/>
      </c>
    </row>
    <row r="247" spans="1:17" x14ac:dyDescent="0.25">
      <c r="A247" s="54" t="s">
        <v>527</v>
      </c>
      <c r="B247" s="55">
        <v>202030.02</v>
      </c>
      <c r="C247" s="54" t="s">
        <v>528</v>
      </c>
      <c r="D247" s="56" t="s">
        <v>16</v>
      </c>
      <c r="E247" s="57">
        <v>5</v>
      </c>
      <c r="N247" s="39" t="str">
        <f t="shared" si="14"/>
        <v/>
      </c>
      <c r="Q247" s="39" t="str">
        <f t="shared" si="11"/>
        <v/>
      </c>
    </row>
    <row r="248" spans="1:17" x14ac:dyDescent="0.25">
      <c r="A248" s="54" t="s">
        <v>529</v>
      </c>
      <c r="B248" s="55">
        <v>202030.03</v>
      </c>
      <c r="C248" s="54" t="s">
        <v>530</v>
      </c>
      <c r="D248" s="56" t="s">
        <v>30</v>
      </c>
      <c r="E248" s="57">
        <v>5</v>
      </c>
      <c r="N248" s="39" t="str">
        <f t="shared" si="14"/>
        <v/>
      </c>
      <c r="Q248" s="39" t="str">
        <f t="shared" si="11"/>
        <v/>
      </c>
    </row>
    <row r="249" spans="1:17" x14ac:dyDescent="0.25">
      <c r="A249" s="54" t="s">
        <v>531</v>
      </c>
      <c r="B249" s="55">
        <v>202030.04</v>
      </c>
      <c r="C249" s="54" t="s">
        <v>532</v>
      </c>
      <c r="D249" s="56" t="s">
        <v>30</v>
      </c>
      <c r="E249" s="57">
        <v>5</v>
      </c>
      <c r="N249" s="39" t="str">
        <f t="shared" si="14"/>
        <v/>
      </c>
      <c r="Q249" s="39" t="str">
        <f t="shared" si="11"/>
        <v/>
      </c>
    </row>
    <row r="250" spans="1:17" x14ac:dyDescent="0.25">
      <c r="A250" s="45" t="s">
        <v>533</v>
      </c>
      <c r="B250" s="46" t="s">
        <v>534</v>
      </c>
      <c r="C250" s="45" t="s">
        <v>535</v>
      </c>
      <c r="D250" s="47" t="s">
        <v>16</v>
      </c>
      <c r="E250" s="48">
        <v>3</v>
      </c>
      <c r="N250" s="39" t="str">
        <f t="shared" si="14"/>
        <v/>
      </c>
      <c r="Q250" s="39" t="str">
        <f t="shared" si="11"/>
        <v/>
      </c>
    </row>
    <row r="251" spans="1:17" x14ac:dyDescent="0.25">
      <c r="A251" s="49" t="s">
        <v>536</v>
      </c>
      <c r="B251" s="50" t="s">
        <v>537</v>
      </c>
      <c r="C251" s="49" t="s">
        <v>538</v>
      </c>
      <c r="D251" s="61" t="s">
        <v>16</v>
      </c>
      <c r="E251" s="62">
        <v>4</v>
      </c>
      <c r="H251" s="24">
        <v>30</v>
      </c>
      <c r="I251" s="17" t="s">
        <v>535</v>
      </c>
      <c r="J251" s="17" t="s">
        <v>5656</v>
      </c>
      <c r="K251" s="17"/>
      <c r="L251" s="15">
        <v>1</v>
      </c>
      <c r="M251" s="15">
        <v>11</v>
      </c>
      <c r="N251" s="15">
        <v>111</v>
      </c>
      <c r="Q251" s="39">
        <f t="shared" si="11"/>
        <v>1</v>
      </c>
    </row>
    <row r="252" spans="1:17" x14ac:dyDescent="0.25">
      <c r="A252" s="54" t="s">
        <v>539</v>
      </c>
      <c r="B252" s="55">
        <v>203010.01</v>
      </c>
      <c r="C252" s="54" t="s">
        <v>540</v>
      </c>
      <c r="D252" s="56" t="s">
        <v>16</v>
      </c>
      <c r="E252" s="57">
        <v>5</v>
      </c>
      <c r="Q252" s="39" t="str">
        <f t="shared" si="11"/>
        <v/>
      </c>
    </row>
    <row r="253" spans="1:17" x14ac:dyDescent="0.25">
      <c r="A253" s="54" t="s">
        <v>541</v>
      </c>
      <c r="B253" s="55">
        <v>203010.02</v>
      </c>
      <c r="C253" s="54" t="s">
        <v>542</v>
      </c>
      <c r="D253" s="56" t="s">
        <v>16</v>
      </c>
      <c r="E253" s="57">
        <v>5</v>
      </c>
      <c r="H253" s="63"/>
      <c r="I253" s="64"/>
      <c r="J253" s="65"/>
      <c r="K253" s="66"/>
      <c r="L253" s="67"/>
      <c r="M253" s="68"/>
      <c r="N253" s="39" t="str">
        <f t="shared" ref="N253:N261" si="15">IF(COUNTIF(I:I,I253)=0,"",COUNTIF(I:I,I253))</f>
        <v/>
      </c>
      <c r="Q253" s="39" t="str">
        <f t="shared" si="11"/>
        <v/>
      </c>
    </row>
    <row r="254" spans="1:17" x14ac:dyDescent="0.25">
      <c r="A254" s="54" t="s">
        <v>543</v>
      </c>
      <c r="B254" s="55">
        <v>203010.03</v>
      </c>
      <c r="C254" s="54" t="s">
        <v>544</v>
      </c>
      <c r="D254" s="56" t="s">
        <v>16</v>
      </c>
      <c r="E254" s="57">
        <v>5</v>
      </c>
      <c r="H254" s="63"/>
      <c r="I254" s="64"/>
      <c r="J254" s="65"/>
      <c r="K254" s="66"/>
      <c r="L254" s="67"/>
      <c r="M254" s="68"/>
      <c r="N254" s="39" t="str">
        <f t="shared" si="15"/>
        <v/>
      </c>
      <c r="Q254" s="39" t="str">
        <f t="shared" si="11"/>
        <v/>
      </c>
    </row>
    <row r="255" spans="1:17" x14ac:dyDescent="0.25">
      <c r="A255" s="54" t="s">
        <v>545</v>
      </c>
      <c r="B255" s="55">
        <v>203010.04</v>
      </c>
      <c r="C255" s="54" t="s">
        <v>546</v>
      </c>
      <c r="D255" s="56" t="s">
        <v>16</v>
      </c>
      <c r="E255" s="57">
        <v>5</v>
      </c>
      <c r="H255" s="63"/>
      <c r="I255" s="64"/>
      <c r="J255" s="65"/>
      <c r="K255" s="66"/>
      <c r="L255" s="67"/>
      <c r="M255" s="68"/>
      <c r="N255" s="39" t="str">
        <f t="shared" si="15"/>
        <v/>
      </c>
      <c r="Q255" s="39" t="str">
        <f t="shared" si="11"/>
        <v/>
      </c>
    </row>
    <row r="256" spans="1:17" x14ac:dyDescent="0.25">
      <c r="A256" s="54" t="s">
        <v>547</v>
      </c>
      <c r="B256" s="55">
        <v>203010.05</v>
      </c>
      <c r="C256" s="54" t="s">
        <v>548</v>
      </c>
      <c r="D256" s="56" t="s">
        <v>16</v>
      </c>
      <c r="E256" s="57">
        <v>5</v>
      </c>
      <c r="H256" s="63"/>
      <c r="I256" s="64"/>
      <c r="J256" s="65"/>
      <c r="K256" s="66"/>
      <c r="L256" s="67"/>
      <c r="M256" s="68"/>
      <c r="N256" s="39" t="str">
        <f t="shared" si="15"/>
        <v/>
      </c>
      <c r="Q256" s="39" t="str">
        <f t="shared" si="11"/>
        <v/>
      </c>
    </row>
    <row r="257" spans="1:17" x14ac:dyDescent="0.25">
      <c r="A257" s="54" t="s">
        <v>549</v>
      </c>
      <c r="B257" s="55">
        <v>203010.06</v>
      </c>
      <c r="C257" s="54" t="s">
        <v>550</v>
      </c>
      <c r="D257" s="56" t="s">
        <v>30</v>
      </c>
      <c r="E257" s="57">
        <v>5</v>
      </c>
      <c r="H257" s="63"/>
      <c r="I257" s="64"/>
      <c r="J257" s="65"/>
      <c r="K257" s="66"/>
      <c r="L257" s="67"/>
      <c r="M257" s="68"/>
      <c r="N257" s="39" t="str">
        <f t="shared" si="15"/>
        <v/>
      </c>
      <c r="Q257" s="39" t="str">
        <f t="shared" si="11"/>
        <v/>
      </c>
    </row>
    <row r="258" spans="1:17" x14ac:dyDescent="0.25">
      <c r="A258" s="54" t="s">
        <v>551</v>
      </c>
      <c r="B258" s="55">
        <v>203010.07</v>
      </c>
      <c r="C258" s="54" t="s">
        <v>552</v>
      </c>
      <c r="D258" s="56" t="s">
        <v>30</v>
      </c>
      <c r="E258" s="57">
        <v>5</v>
      </c>
      <c r="H258" s="63"/>
      <c r="I258" s="64"/>
      <c r="J258" s="65"/>
      <c r="K258" s="66"/>
      <c r="L258" s="67"/>
      <c r="M258" s="68"/>
      <c r="N258" s="39" t="str">
        <f t="shared" si="15"/>
        <v/>
      </c>
      <c r="Q258" s="39" t="str">
        <f t="shared" si="11"/>
        <v/>
      </c>
    </row>
    <row r="259" spans="1:17" x14ac:dyDescent="0.25">
      <c r="A259" s="54" t="s">
        <v>553</v>
      </c>
      <c r="B259" s="55">
        <v>203010.08</v>
      </c>
      <c r="C259" s="54" t="s">
        <v>554</v>
      </c>
      <c r="D259" s="56" t="s">
        <v>16</v>
      </c>
      <c r="E259" s="57">
        <v>5</v>
      </c>
      <c r="N259" s="39" t="str">
        <f t="shared" si="15"/>
        <v/>
      </c>
      <c r="Q259" s="39" t="str">
        <f t="shared" ref="Q259:Q322" si="16">IF(COUNTIF(H:H,H259)=0,"",COUNTIF(H:H,H259))</f>
        <v/>
      </c>
    </row>
    <row r="260" spans="1:17" x14ac:dyDescent="0.25">
      <c r="A260" s="54" t="s">
        <v>555</v>
      </c>
      <c r="B260" s="55">
        <v>203010.09</v>
      </c>
      <c r="C260" s="54" t="s">
        <v>556</v>
      </c>
      <c r="D260" s="56" t="s">
        <v>16</v>
      </c>
      <c r="E260" s="57">
        <v>5</v>
      </c>
      <c r="N260" s="39" t="str">
        <f t="shared" si="15"/>
        <v/>
      </c>
      <c r="Q260" s="39" t="str">
        <f t="shared" si="16"/>
        <v/>
      </c>
    </row>
    <row r="261" spans="1:17" x14ac:dyDescent="0.25">
      <c r="A261" s="54" t="s">
        <v>557</v>
      </c>
      <c r="B261" s="55">
        <v>203010.1</v>
      </c>
      <c r="C261" s="54" t="s">
        <v>558</v>
      </c>
      <c r="D261" s="56" t="s">
        <v>16</v>
      </c>
      <c r="E261" s="57">
        <v>5</v>
      </c>
      <c r="H261" s="63"/>
      <c r="I261" s="64"/>
      <c r="J261" s="65"/>
      <c r="K261" s="66"/>
      <c r="L261" s="67"/>
      <c r="M261" s="68"/>
      <c r="N261" s="39" t="str">
        <f t="shared" si="15"/>
        <v/>
      </c>
      <c r="Q261" s="39" t="str">
        <f t="shared" si="16"/>
        <v/>
      </c>
    </row>
    <row r="262" spans="1:17" x14ac:dyDescent="0.25">
      <c r="A262" s="49" t="s">
        <v>559</v>
      </c>
      <c r="B262" s="50" t="s">
        <v>560</v>
      </c>
      <c r="C262" s="49" t="s">
        <v>561</v>
      </c>
      <c r="D262" s="61" t="s">
        <v>30</v>
      </c>
      <c r="E262" s="62">
        <v>4</v>
      </c>
      <c r="H262" s="24">
        <v>35</v>
      </c>
      <c r="I262" s="17" t="s">
        <v>4200</v>
      </c>
      <c r="J262" s="17" t="s">
        <v>5656</v>
      </c>
      <c r="K262" s="17"/>
      <c r="L262" s="15">
        <v>1</v>
      </c>
      <c r="M262" s="15">
        <v>11</v>
      </c>
      <c r="N262" s="15">
        <v>111</v>
      </c>
      <c r="Q262" s="39">
        <f t="shared" si="16"/>
        <v>1</v>
      </c>
    </row>
    <row r="263" spans="1:17" x14ac:dyDescent="0.25">
      <c r="A263" s="54" t="s">
        <v>562</v>
      </c>
      <c r="B263" s="55">
        <v>203020.01</v>
      </c>
      <c r="C263" s="54" t="s">
        <v>540</v>
      </c>
      <c r="D263" s="56" t="s">
        <v>30</v>
      </c>
      <c r="E263" s="57">
        <v>5</v>
      </c>
      <c r="H263" s="63"/>
      <c r="I263" s="64"/>
      <c r="J263" s="65"/>
      <c r="K263" s="66"/>
      <c r="L263" s="67"/>
      <c r="M263" s="68"/>
      <c r="N263" s="39" t="str">
        <f t="shared" ref="N263:N294" si="17">IF(COUNTIF(I:I,I263)=0,"",COUNTIF(I:I,I263))</f>
        <v/>
      </c>
      <c r="Q263" s="39" t="str">
        <f t="shared" si="16"/>
        <v/>
      </c>
    </row>
    <row r="264" spans="1:17" x14ac:dyDescent="0.25">
      <c r="A264" s="54" t="s">
        <v>563</v>
      </c>
      <c r="B264" s="55">
        <v>203020.02</v>
      </c>
      <c r="C264" s="54" t="s">
        <v>564</v>
      </c>
      <c r="D264" s="56" t="s">
        <v>30</v>
      </c>
      <c r="E264" s="57">
        <v>5</v>
      </c>
      <c r="H264" s="63"/>
      <c r="I264" s="64"/>
      <c r="J264" s="65"/>
      <c r="K264" s="66"/>
      <c r="L264" s="67"/>
      <c r="M264" s="68"/>
      <c r="N264" s="39" t="str">
        <f t="shared" si="17"/>
        <v/>
      </c>
      <c r="Q264" s="39" t="str">
        <f t="shared" si="16"/>
        <v/>
      </c>
    </row>
    <row r="265" spans="1:17" x14ac:dyDescent="0.25">
      <c r="A265" s="54" t="s">
        <v>565</v>
      </c>
      <c r="B265" s="55">
        <v>203020.03</v>
      </c>
      <c r="C265" s="54" t="s">
        <v>566</v>
      </c>
      <c r="D265" s="56" t="s">
        <v>16</v>
      </c>
      <c r="E265" s="57">
        <v>5</v>
      </c>
      <c r="N265" s="39" t="str">
        <f t="shared" si="17"/>
        <v/>
      </c>
      <c r="Q265" s="39" t="str">
        <f t="shared" si="16"/>
        <v/>
      </c>
    </row>
    <row r="266" spans="1:17" x14ac:dyDescent="0.25">
      <c r="A266" s="54" t="s">
        <v>567</v>
      </c>
      <c r="B266" s="55">
        <v>203020.04</v>
      </c>
      <c r="C266" s="54" t="s">
        <v>568</v>
      </c>
      <c r="D266" s="56" t="s">
        <v>30</v>
      </c>
      <c r="E266" s="57">
        <v>5</v>
      </c>
      <c r="N266" s="39" t="str">
        <f t="shared" si="17"/>
        <v/>
      </c>
      <c r="Q266" s="39" t="str">
        <f t="shared" si="16"/>
        <v/>
      </c>
    </row>
    <row r="267" spans="1:17" x14ac:dyDescent="0.25">
      <c r="A267" s="54" t="s">
        <v>569</v>
      </c>
      <c r="B267" s="55">
        <v>203020.05</v>
      </c>
      <c r="C267" s="54" t="s">
        <v>570</v>
      </c>
      <c r="D267" s="56" t="s">
        <v>16</v>
      </c>
      <c r="E267" s="57">
        <v>5</v>
      </c>
      <c r="N267" s="39" t="str">
        <f t="shared" si="17"/>
        <v/>
      </c>
      <c r="Q267" s="39" t="str">
        <f t="shared" si="16"/>
        <v/>
      </c>
    </row>
    <row r="268" spans="1:17" x14ac:dyDescent="0.25">
      <c r="A268" s="49" t="s">
        <v>571</v>
      </c>
      <c r="B268" s="50" t="s">
        <v>572</v>
      </c>
      <c r="C268" s="49" t="s">
        <v>573</v>
      </c>
      <c r="D268" s="61" t="s">
        <v>16</v>
      </c>
      <c r="E268" s="62">
        <v>4</v>
      </c>
      <c r="N268" s="39" t="str">
        <f t="shared" si="17"/>
        <v/>
      </c>
      <c r="Q268" s="39" t="str">
        <f t="shared" si="16"/>
        <v/>
      </c>
    </row>
    <row r="269" spans="1:17" x14ac:dyDescent="0.25">
      <c r="A269" s="54" t="s">
        <v>574</v>
      </c>
      <c r="B269" s="55">
        <v>203030.01</v>
      </c>
      <c r="C269" s="54" t="s">
        <v>540</v>
      </c>
      <c r="D269" s="56" t="s">
        <v>16</v>
      </c>
      <c r="E269" s="57">
        <v>5</v>
      </c>
      <c r="N269" s="39" t="str">
        <f t="shared" si="17"/>
        <v/>
      </c>
      <c r="Q269" s="39" t="str">
        <f t="shared" si="16"/>
        <v/>
      </c>
    </row>
    <row r="270" spans="1:17" x14ac:dyDescent="0.25">
      <c r="A270" s="54" t="s">
        <v>575</v>
      </c>
      <c r="B270" s="55">
        <v>203030.02</v>
      </c>
      <c r="C270" s="54" t="s">
        <v>576</v>
      </c>
      <c r="D270" s="56" t="s">
        <v>16</v>
      </c>
      <c r="E270" s="57">
        <v>5</v>
      </c>
      <c r="N270" s="39" t="str">
        <f t="shared" si="17"/>
        <v/>
      </c>
      <c r="Q270" s="39" t="str">
        <f t="shared" si="16"/>
        <v/>
      </c>
    </row>
    <row r="271" spans="1:17" x14ac:dyDescent="0.25">
      <c r="A271" s="54" t="s">
        <v>577</v>
      </c>
      <c r="B271" s="55">
        <v>203030.03</v>
      </c>
      <c r="C271" s="54" t="s">
        <v>578</v>
      </c>
      <c r="D271" s="56" t="s">
        <v>30</v>
      </c>
      <c r="E271" s="57">
        <v>5</v>
      </c>
      <c r="N271" s="39" t="str">
        <f t="shared" si="17"/>
        <v/>
      </c>
      <c r="Q271" s="39" t="str">
        <f t="shared" si="16"/>
        <v/>
      </c>
    </row>
    <row r="272" spans="1:17" x14ac:dyDescent="0.25">
      <c r="A272" s="54" t="s">
        <v>579</v>
      </c>
      <c r="B272" s="55">
        <v>203030.04</v>
      </c>
      <c r="C272" s="54" t="s">
        <v>580</v>
      </c>
      <c r="D272" s="56" t="s">
        <v>30</v>
      </c>
      <c r="E272" s="57">
        <v>5</v>
      </c>
      <c r="N272" s="39" t="str">
        <f t="shared" si="17"/>
        <v/>
      </c>
      <c r="Q272" s="39" t="str">
        <f t="shared" si="16"/>
        <v/>
      </c>
    </row>
    <row r="273" spans="1:17" x14ac:dyDescent="0.25">
      <c r="A273" s="45" t="s">
        <v>581</v>
      </c>
      <c r="B273" s="46" t="s">
        <v>582</v>
      </c>
      <c r="C273" s="45" t="s">
        <v>583</v>
      </c>
      <c r="D273" s="47" t="s">
        <v>16</v>
      </c>
      <c r="E273" s="48">
        <v>3</v>
      </c>
      <c r="N273" s="39" t="str">
        <f t="shared" si="17"/>
        <v/>
      </c>
      <c r="Q273" s="39" t="str">
        <f t="shared" si="16"/>
        <v/>
      </c>
    </row>
    <row r="274" spans="1:17" ht="31.5" x14ac:dyDescent="0.25">
      <c r="A274" s="49" t="s">
        <v>584</v>
      </c>
      <c r="B274" s="50" t="s">
        <v>585</v>
      </c>
      <c r="C274" s="49" t="s">
        <v>586</v>
      </c>
      <c r="D274" s="61" t="s">
        <v>16</v>
      </c>
      <c r="E274" s="62">
        <v>4</v>
      </c>
      <c r="N274" s="39" t="str">
        <f t="shared" si="17"/>
        <v/>
      </c>
      <c r="Q274" s="39" t="str">
        <f t="shared" si="16"/>
        <v/>
      </c>
    </row>
    <row r="275" spans="1:17" x14ac:dyDescent="0.25">
      <c r="A275" s="54" t="s">
        <v>587</v>
      </c>
      <c r="B275" s="55">
        <v>204010.01</v>
      </c>
      <c r="C275" s="54" t="s">
        <v>588</v>
      </c>
      <c r="D275" s="56" t="s">
        <v>16</v>
      </c>
      <c r="E275" s="57">
        <v>5</v>
      </c>
      <c r="N275" s="39" t="str">
        <f t="shared" si="17"/>
        <v/>
      </c>
      <c r="Q275" s="39" t="str">
        <f t="shared" si="16"/>
        <v/>
      </c>
    </row>
    <row r="276" spans="1:17" ht="31.5" x14ac:dyDescent="0.25">
      <c r="A276" s="54" t="s">
        <v>589</v>
      </c>
      <c r="B276" s="55">
        <v>204010.02</v>
      </c>
      <c r="C276" s="54" t="s">
        <v>590</v>
      </c>
      <c r="D276" s="56" t="s">
        <v>16</v>
      </c>
      <c r="E276" s="57">
        <v>5</v>
      </c>
      <c r="N276" s="39" t="str">
        <f t="shared" si="17"/>
        <v/>
      </c>
      <c r="Q276" s="39" t="str">
        <f t="shared" si="16"/>
        <v/>
      </c>
    </row>
    <row r="277" spans="1:17" ht="31.5" x14ac:dyDescent="0.25">
      <c r="A277" s="54" t="s">
        <v>591</v>
      </c>
      <c r="B277" s="55">
        <v>204010.03</v>
      </c>
      <c r="C277" s="54" t="s">
        <v>592</v>
      </c>
      <c r="D277" s="56" t="s">
        <v>16</v>
      </c>
      <c r="E277" s="57">
        <v>5</v>
      </c>
      <c r="N277" s="39" t="str">
        <f t="shared" si="17"/>
        <v/>
      </c>
      <c r="Q277" s="39" t="str">
        <f t="shared" si="16"/>
        <v/>
      </c>
    </row>
    <row r="278" spans="1:17" ht="31.5" x14ac:dyDescent="0.25">
      <c r="A278" s="54" t="s">
        <v>593</v>
      </c>
      <c r="B278" s="55">
        <v>204010.04</v>
      </c>
      <c r="C278" s="54" t="s">
        <v>594</v>
      </c>
      <c r="D278" s="56" t="s">
        <v>16</v>
      </c>
      <c r="E278" s="57">
        <v>5</v>
      </c>
      <c r="N278" s="39" t="str">
        <f t="shared" si="17"/>
        <v/>
      </c>
      <c r="Q278" s="39" t="str">
        <f t="shared" si="16"/>
        <v/>
      </c>
    </row>
    <row r="279" spans="1:17" x14ac:dyDescent="0.25">
      <c r="A279" s="54" t="s">
        <v>595</v>
      </c>
      <c r="B279" s="55">
        <v>204010.05</v>
      </c>
      <c r="C279" s="54" t="s">
        <v>596</v>
      </c>
      <c r="D279" s="56" t="s">
        <v>16</v>
      </c>
      <c r="E279" s="57">
        <v>5</v>
      </c>
      <c r="N279" s="39" t="str">
        <f t="shared" si="17"/>
        <v/>
      </c>
      <c r="Q279" s="39" t="str">
        <f t="shared" si="16"/>
        <v/>
      </c>
    </row>
    <row r="280" spans="1:17" x14ac:dyDescent="0.25">
      <c r="A280" s="54" t="s">
        <v>597</v>
      </c>
      <c r="B280" s="55">
        <v>204010.06</v>
      </c>
      <c r="C280" s="54" t="s">
        <v>598</v>
      </c>
      <c r="D280" s="56" t="s">
        <v>30</v>
      </c>
      <c r="E280" s="57">
        <v>5</v>
      </c>
      <c r="N280" s="39" t="str">
        <f t="shared" si="17"/>
        <v/>
      </c>
      <c r="Q280" s="39" t="str">
        <f t="shared" si="16"/>
        <v/>
      </c>
    </row>
    <row r="281" spans="1:17" ht="31.5" x14ac:dyDescent="0.25">
      <c r="A281" s="54" t="s">
        <v>599</v>
      </c>
      <c r="B281" s="55">
        <v>204010.07</v>
      </c>
      <c r="C281" s="54" t="s">
        <v>600</v>
      </c>
      <c r="D281" s="56" t="s">
        <v>30</v>
      </c>
      <c r="E281" s="57">
        <v>5</v>
      </c>
      <c r="N281" s="39" t="str">
        <f t="shared" si="17"/>
        <v/>
      </c>
      <c r="Q281" s="39" t="str">
        <f t="shared" si="16"/>
        <v/>
      </c>
    </row>
    <row r="282" spans="1:17" x14ac:dyDescent="0.25">
      <c r="A282" s="54" t="s">
        <v>601</v>
      </c>
      <c r="B282" s="55">
        <v>204010.08</v>
      </c>
      <c r="C282" s="54" t="s">
        <v>602</v>
      </c>
      <c r="D282" s="56" t="s">
        <v>16</v>
      </c>
      <c r="E282" s="57">
        <v>5</v>
      </c>
      <c r="N282" s="39" t="str">
        <f t="shared" si="17"/>
        <v/>
      </c>
      <c r="Q282" s="39" t="str">
        <f t="shared" si="16"/>
        <v/>
      </c>
    </row>
    <row r="283" spans="1:17" x14ac:dyDescent="0.25">
      <c r="A283" s="54" t="s">
        <v>603</v>
      </c>
      <c r="B283" s="55">
        <v>204010.09</v>
      </c>
      <c r="C283" s="54" t="s">
        <v>604</v>
      </c>
      <c r="D283" s="56" t="s">
        <v>16</v>
      </c>
      <c r="E283" s="57">
        <v>5</v>
      </c>
      <c r="N283" s="39" t="str">
        <f t="shared" si="17"/>
        <v/>
      </c>
      <c r="Q283" s="39" t="str">
        <f t="shared" si="16"/>
        <v/>
      </c>
    </row>
    <row r="284" spans="1:17" x14ac:dyDescent="0.25">
      <c r="A284" s="54" t="s">
        <v>605</v>
      </c>
      <c r="B284" s="55">
        <v>204010.1</v>
      </c>
      <c r="C284" s="54" t="s">
        <v>606</v>
      </c>
      <c r="D284" s="56" t="s">
        <v>16</v>
      </c>
      <c r="E284" s="57">
        <v>5</v>
      </c>
      <c r="N284" s="39" t="str">
        <f t="shared" si="17"/>
        <v/>
      </c>
      <c r="Q284" s="39" t="str">
        <f t="shared" si="16"/>
        <v/>
      </c>
    </row>
    <row r="285" spans="1:17" ht="31.5" x14ac:dyDescent="0.25">
      <c r="A285" s="49" t="s">
        <v>607</v>
      </c>
      <c r="B285" s="50" t="s">
        <v>608</v>
      </c>
      <c r="C285" s="49" t="s">
        <v>609</v>
      </c>
      <c r="D285" s="61" t="s">
        <v>30</v>
      </c>
      <c r="E285" s="62">
        <v>4</v>
      </c>
      <c r="N285" s="39" t="str">
        <f t="shared" si="17"/>
        <v/>
      </c>
      <c r="Q285" s="39" t="str">
        <f t="shared" si="16"/>
        <v/>
      </c>
    </row>
    <row r="286" spans="1:17" x14ac:dyDescent="0.25">
      <c r="A286" s="54" t="s">
        <v>610</v>
      </c>
      <c r="B286" s="55">
        <v>204020.01</v>
      </c>
      <c r="C286" s="54" t="s">
        <v>588</v>
      </c>
      <c r="D286" s="56" t="s">
        <v>30</v>
      </c>
      <c r="E286" s="57">
        <v>5</v>
      </c>
      <c r="N286" s="39" t="str">
        <f t="shared" si="17"/>
        <v/>
      </c>
      <c r="Q286" s="39" t="str">
        <f t="shared" si="16"/>
        <v/>
      </c>
    </row>
    <row r="287" spans="1:17" x14ac:dyDescent="0.25">
      <c r="A287" s="54" t="s">
        <v>611</v>
      </c>
      <c r="B287" s="55">
        <v>204020.02</v>
      </c>
      <c r="C287" s="54" t="s">
        <v>612</v>
      </c>
      <c r="D287" s="56" t="s">
        <v>30</v>
      </c>
      <c r="E287" s="57">
        <v>5</v>
      </c>
      <c r="N287" s="39" t="str">
        <f t="shared" si="17"/>
        <v/>
      </c>
      <c r="Q287" s="39" t="str">
        <f t="shared" si="16"/>
        <v/>
      </c>
    </row>
    <row r="288" spans="1:17" ht="31.5" x14ac:dyDescent="0.25">
      <c r="A288" s="54" t="s">
        <v>613</v>
      </c>
      <c r="B288" s="55">
        <v>204020.03</v>
      </c>
      <c r="C288" s="54" t="s">
        <v>614</v>
      </c>
      <c r="D288" s="56" t="s">
        <v>16</v>
      </c>
      <c r="E288" s="57">
        <v>5</v>
      </c>
      <c r="N288" s="39" t="str">
        <f t="shared" si="17"/>
        <v/>
      </c>
      <c r="Q288" s="39" t="str">
        <f t="shared" si="16"/>
        <v/>
      </c>
    </row>
    <row r="289" spans="1:17" x14ac:dyDescent="0.25">
      <c r="A289" s="54" t="s">
        <v>615</v>
      </c>
      <c r="B289" s="55">
        <v>204020.04</v>
      </c>
      <c r="C289" s="54" t="s">
        <v>616</v>
      </c>
      <c r="D289" s="56" t="s">
        <v>30</v>
      </c>
      <c r="E289" s="57">
        <v>5</v>
      </c>
      <c r="N289" s="39" t="str">
        <f t="shared" si="17"/>
        <v/>
      </c>
      <c r="Q289" s="39" t="str">
        <f t="shared" si="16"/>
        <v/>
      </c>
    </row>
    <row r="290" spans="1:17" ht="31.5" x14ac:dyDescent="0.25">
      <c r="A290" s="54" t="s">
        <v>617</v>
      </c>
      <c r="B290" s="55">
        <v>204020.05</v>
      </c>
      <c r="C290" s="54" t="s">
        <v>618</v>
      </c>
      <c r="D290" s="56" t="s">
        <v>16</v>
      </c>
      <c r="E290" s="57">
        <v>5</v>
      </c>
      <c r="N290" s="39" t="str">
        <f t="shared" si="17"/>
        <v/>
      </c>
      <c r="Q290" s="39" t="str">
        <f t="shared" si="16"/>
        <v/>
      </c>
    </row>
    <row r="291" spans="1:17" ht="31.5" x14ac:dyDescent="0.25">
      <c r="A291" s="49" t="s">
        <v>619</v>
      </c>
      <c r="B291" s="50" t="s">
        <v>620</v>
      </c>
      <c r="C291" s="49" t="s">
        <v>621</v>
      </c>
      <c r="D291" s="61" t="s">
        <v>16</v>
      </c>
      <c r="E291" s="62">
        <v>4</v>
      </c>
      <c r="N291" s="39" t="str">
        <f t="shared" si="17"/>
        <v/>
      </c>
      <c r="Q291" s="39" t="str">
        <f t="shared" si="16"/>
        <v/>
      </c>
    </row>
    <row r="292" spans="1:17" x14ac:dyDescent="0.25">
      <c r="A292" s="54" t="s">
        <v>622</v>
      </c>
      <c r="B292" s="55">
        <v>204030.01</v>
      </c>
      <c r="C292" s="54" t="s">
        <v>588</v>
      </c>
      <c r="D292" s="56" t="s">
        <v>16</v>
      </c>
      <c r="E292" s="57">
        <v>5</v>
      </c>
      <c r="N292" s="39" t="str">
        <f t="shared" si="17"/>
        <v/>
      </c>
      <c r="Q292" s="39" t="str">
        <f t="shared" si="16"/>
        <v/>
      </c>
    </row>
    <row r="293" spans="1:17" x14ac:dyDescent="0.25">
      <c r="A293" s="54" t="s">
        <v>623</v>
      </c>
      <c r="B293" s="55">
        <v>204030.02</v>
      </c>
      <c r="C293" s="54" t="s">
        <v>624</v>
      </c>
      <c r="D293" s="56" t="s">
        <v>16</v>
      </c>
      <c r="E293" s="57">
        <v>5</v>
      </c>
      <c r="N293" s="39" t="str">
        <f t="shared" si="17"/>
        <v/>
      </c>
      <c r="Q293" s="39" t="str">
        <f t="shared" si="16"/>
        <v/>
      </c>
    </row>
    <row r="294" spans="1:17" ht="31.5" x14ac:dyDescent="0.25">
      <c r="A294" s="54" t="s">
        <v>625</v>
      </c>
      <c r="B294" s="55">
        <v>204030.03</v>
      </c>
      <c r="C294" s="54" t="s">
        <v>626</v>
      </c>
      <c r="D294" s="56" t="s">
        <v>30</v>
      </c>
      <c r="E294" s="57">
        <v>5</v>
      </c>
      <c r="N294" s="39" t="str">
        <f t="shared" si="17"/>
        <v/>
      </c>
      <c r="Q294" s="39" t="str">
        <f t="shared" si="16"/>
        <v/>
      </c>
    </row>
    <row r="295" spans="1:17" ht="31.5" x14ac:dyDescent="0.25">
      <c r="A295" s="54" t="s">
        <v>627</v>
      </c>
      <c r="B295" s="55">
        <v>204030.04</v>
      </c>
      <c r="C295" s="54" t="s">
        <v>628</v>
      </c>
      <c r="D295" s="56" t="s">
        <v>30</v>
      </c>
      <c r="E295" s="57">
        <v>5</v>
      </c>
      <c r="N295" s="39" t="str">
        <f t="shared" ref="N295:N326" si="18">IF(COUNTIF(I:I,I295)=0,"",COUNTIF(I:I,I295))</f>
        <v/>
      </c>
      <c r="Q295" s="39" t="str">
        <f t="shared" si="16"/>
        <v/>
      </c>
    </row>
    <row r="296" spans="1:17" x14ac:dyDescent="0.25">
      <c r="A296" s="45" t="s">
        <v>629</v>
      </c>
      <c r="B296" s="46" t="s">
        <v>630</v>
      </c>
      <c r="C296" s="45" t="s">
        <v>631</v>
      </c>
      <c r="D296" s="47" t="s">
        <v>16</v>
      </c>
      <c r="E296" s="48">
        <v>3</v>
      </c>
      <c r="N296" s="39" t="str">
        <f t="shared" si="18"/>
        <v/>
      </c>
      <c r="Q296" s="39" t="str">
        <f t="shared" si="16"/>
        <v/>
      </c>
    </row>
    <row r="297" spans="1:17" x14ac:dyDescent="0.25">
      <c r="A297" s="49" t="s">
        <v>632</v>
      </c>
      <c r="B297" s="50" t="s">
        <v>633</v>
      </c>
      <c r="C297" s="49" t="s">
        <v>634</v>
      </c>
      <c r="D297" s="61" t="s">
        <v>16</v>
      </c>
      <c r="E297" s="62">
        <v>4</v>
      </c>
      <c r="N297" s="39" t="str">
        <f t="shared" si="18"/>
        <v/>
      </c>
      <c r="Q297" s="39" t="str">
        <f t="shared" si="16"/>
        <v/>
      </c>
    </row>
    <row r="298" spans="1:17" x14ac:dyDescent="0.25">
      <c r="A298" s="54" t="s">
        <v>635</v>
      </c>
      <c r="B298" s="55">
        <v>205010.01</v>
      </c>
      <c r="C298" s="54" t="s">
        <v>636</v>
      </c>
      <c r="D298" s="56" t="s">
        <v>16</v>
      </c>
      <c r="E298" s="57">
        <v>5</v>
      </c>
      <c r="N298" s="39" t="str">
        <f t="shared" si="18"/>
        <v/>
      </c>
      <c r="Q298" s="39" t="str">
        <f t="shared" si="16"/>
        <v/>
      </c>
    </row>
    <row r="299" spans="1:17" x14ac:dyDescent="0.25">
      <c r="A299" s="54" t="s">
        <v>637</v>
      </c>
      <c r="B299" s="55">
        <v>205010.02</v>
      </c>
      <c r="C299" s="54" t="s">
        <v>638</v>
      </c>
      <c r="D299" s="56" t="s">
        <v>16</v>
      </c>
      <c r="E299" s="57">
        <v>5</v>
      </c>
      <c r="N299" s="39" t="str">
        <f t="shared" si="18"/>
        <v/>
      </c>
      <c r="Q299" s="39" t="str">
        <f t="shared" si="16"/>
        <v/>
      </c>
    </row>
    <row r="300" spans="1:17" x14ac:dyDescent="0.25">
      <c r="A300" s="54" t="s">
        <v>639</v>
      </c>
      <c r="B300" s="55">
        <v>205010.03</v>
      </c>
      <c r="C300" s="54" t="s">
        <v>640</v>
      </c>
      <c r="D300" s="56" t="s">
        <v>16</v>
      </c>
      <c r="E300" s="57">
        <v>5</v>
      </c>
      <c r="N300" s="39" t="str">
        <f t="shared" si="18"/>
        <v/>
      </c>
      <c r="Q300" s="39" t="str">
        <f t="shared" si="16"/>
        <v/>
      </c>
    </row>
    <row r="301" spans="1:17" x14ac:dyDescent="0.25">
      <c r="A301" s="54" t="s">
        <v>641</v>
      </c>
      <c r="B301" s="55">
        <v>205010.04</v>
      </c>
      <c r="C301" s="54" t="s">
        <v>642</v>
      </c>
      <c r="D301" s="56" t="s">
        <v>16</v>
      </c>
      <c r="E301" s="57">
        <v>5</v>
      </c>
      <c r="N301" s="39" t="str">
        <f t="shared" si="18"/>
        <v/>
      </c>
      <c r="Q301" s="39" t="str">
        <f t="shared" si="16"/>
        <v/>
      </c>
    </row>
    <row r="302" spans="1:17" x14ac:dyDescent="0.25">
      <c r="A302" s="54" t="s">
        <v>643</v>
      </c>
      <c r="B302" s="55">
        <v>205010.05</v>
      </c>
      <c r="C302" s="54" t="s">
        <v>644</v>
      </c>
      <c r="D302" s="56" t="s">
        <v>16</v>
      </c>
      <c r="E302" s="57">
        <v>5</v>
      </c>
      <c r="N302" s="39" t="str">
        <f t="shared" si="18"/>
        <v/>
      </c>
      <c r="Q302" s="39" t="str">
        <f t="shared" si="16"/>
        <v/>
      </c>
    </row>
    <row r="303" spans="1:17" x14ac:dyDescent="0.25">
      <c r="A303" s="54" t="s">
        <v>645</v>
      </c>
      <c r="B303" s="55">
        <v>205010.06</v>
      </c>
      <c r="C303" s="54" t="s">
        <v>646</v>
      </c>
      <c r="D303" s="56" t="s">
        <v>30</v>
      </c>
      <c r="E303" s="57">
        <v>5</v>
      </c>
      <c r="N303" s="39" t="str">
        <f t="shared" si="18"/>
        <v/>
      </c>
      <c r="Q303" s="39" t="str">
        <f t="shared" si="16"/>
        <v/>
      </c>
    </row>
    <row r="304" spans="1:17" x14ac:dyDescent="0.25">
      <c r="A304" s="54" t="s">
        <v>647</v>
      </c>
      <c r="B304" s="55">
        <v>205010.07</v>
      </c>
      <c r="C304" s="54" t="s">
        <v>648</v>
      </c>
      <c r="D304" s="56" t="s">
        <v>30</v>
      </c>
      <c r="E304" s="57">
        <v>5</v>
      </c>
      <c r="N304" s="39" t="str">
        <f t="shared" si="18"/>
        <v/>
      </c>
      <c r="Q304" s="39" t="str">
        <f t="shared" si="16"/>
        <v/>
      </c>
    </row>
    <row r="305" spans="1:17" x14ac:dyDescent="0.25">
      <c r="A305" s="54" t="s">
        <v>649</v>
      </c>
      <c r="B305" s="55">
        <v>205010.08</v>
      </c>
      <c r="C305" s="54" t="s">
        <v>650</v>
      </c>
      <c r="D305" s="56" t="s">
        <v>16</v>
      </c>
      <c r="E305" s="57">
        <v>5</v>
      </c>
      <c r="N305" s="39" t="str">
        <f t="shared" si="18"/>
        <v/>
      </c>
      <c r="Q305" s="39" t="str">
        <f t="shared" si="16"/>
        <v/>
      </c>
    </row>
    <row r="306" spans="1:17" x14ac:dyDescent="0.25">
      <c r="A306" s="54" t="s">
        <v>651</v>
      </c>
      <c r="B306" s="55">
        <v>205010.09</v>
      </c>
      <c r="C306" s="54" t="s">
        <v>652</v>
      </c>
      <c r="D306" s="56" t="s">
        <v>16</v>
      </c>
      <c r="E306" s="57">
        <v>5</v>
      </c>
      <c r="N306" s="39" t="str">
        <f t="shared" si="18"/>
        <v/>
      </c>
      <c r="Q306" s="39" t="str">
        <f t="shared" si="16"/>
        <v/>
      </c>
    </row>
    <row r="307" spans="1:17" x14ac:dyDescent="0.25">
      <c r="A307" s="54" t="s">
        <v>653</v>
      </c>
      <c r="B307" s="55">
        <v>205010.1</v>
      </c>
      <c r="C307" s="54" t="s">
        <v>654</v>
      </c>
      <c r="D307" s="56" t="s">
        <v>16</v>
      </c>
      <c r="E307" s="57">
        <v>5</v>
      </c>
      <c r="N307" s="39" t="str">
        <f t="shared" si="18"/>
        <v/>
      </c>
      <c r="Q307" s="39" t="str">
        <f t="shared" si="16"/>
        <v/>
      </c>
    </row>
    <row r="308" spans="1:17" x14ac:dyDescent="0.25">
      <c r="A308" s="49" t="s">
        <v>655</v>
      </c>
      <c r="B308" s="50" t="s">
        <v>656</v>
      </c>
      <c r="C308" s="49" t="s">
        <v>657</v>
      </c>
      <c r="D308" s="61" t="s">
        <v>30</v>
      </c>
      <c r="E308" s="62">
        <v>4</v>
      </c>
      <c r="N308" s="39" t="str">
        <f t="shared" si="18"/>
        <v/>
      </c>
      <c r="Q308" s="39" t="str">
        <f t="shared" si="16"/>
        <v/>
      </c>
    </row>
    <row r="309" spans="1:17" x14ac:dyDescent="0.25">
      <c r="A309" s="54" t="s">
        <v>658</v>
      </c>
      <c r="B309" s="55">
        <v>205020.01</v>
      </c>
      <c r="C309" s="54" t="s">
        <v>636</v>
      </c>
      <c r="D309" s="56" t="s">
        <v>30</v>
      </c>
      <c r="E309" s="57">
        <v>5</v>
      </c>
      <c r="N309" s="39" t="str">
        <f t="shared" si="18"/>
        <v/>
      </c>
      <c r="Q309" s="39" t="str">
        <f t="shared" si="16"/>
        <v/>
      </c>
    </row>
    <row r="310" spans="1:17" x14ac:dyDescent="0.25">
      <c r="A310" s="54" t="s">
        <v>659</v>
      </c>
      <c r="B310" s="55">
        <v>205020.02</v>
      </c>
      <c r="C310" s="54" t="s">
        <v>660</v>
      </c>
      <c r="D310" s="56" t="s">
        <v>30</v>
      </c>
      <c r="E310" s="57">
        <v>5</v>
      </c>
      <c r="N310" s="39" t="str">
        <f t="shared" si="18"/>
        <v/>
      </c>
      <c r="Q310" s="39" t="str">
        <f t="shared" si="16"/>
        <v/>
      </c>
    </row>
    <row r="311" spans="1:17" ht="31.5" x14ac:dyDescent="0.25">
      <c r="A311" s="54" t="s">
        <v>661</v>
      </c>
      <c r="B311" s="55">
        <v>205020.03</v>
      </c>
      <c r="C311" s="54" t="s">
        <v>662</v>
      </c>
      <c r="D311" s="56" t="s">
        <v>16</v>
      </c>
      <c r="E311" s="57">
        <v>5</v>
      </c>
      <c r="N311" s="39" t="str">
        <f t="shared" si="18"/>
        <v/>
      </c>
      <c r="Q311" s="39" t="str">
        <f t="shared" si="16"/>
        <v/>
      </c>
    </row>
    <row r="312" spans="1:17" x14ac:dyDescent="0.25">
      <c r="A312" s="54" t="s">
        <v>663</v>
      </c>
      <c r="B312" s="55">
        <v>205020.04</v>
      </c>
      <c r="C312" s="54" t="s">
        <v>664</v>
      </c>
      <c r="D312" s="56" t="s">
        <v>30</v>
      </c>
      <c r="E312" s="57">
        <v>5</v>
      </c>
      <c r="N312" s="39" t="str">
        <f t="shared" si="18"/>
        <v/>
      </c>
      <c r="Q312" s="39" t="str">
        <f t="shared" si="16"/>
        <v/>
      </c>
    </row>
    <row r="313" spans="1:17" x14ac:dyDescent="0.25">
      <c r="A313" s="54" t="s">
        <v>665</v>
      </c>
      <c r="B313" s="55">
        <v>205020.05</v>
      </c>
      <c r="C313" s="54" t="s">
        <v>666</v>
      </c>
      <c r="D313" s="56" t="s">
        <v>16</v>
      </c>
      <c r="E313" s="57">
        <v>5</v>
      </c>
      <c r="N313" s="39" t="str">
        <f t="shared" si="18"/>
        <v/>
      </c>
      <c r="Q313" s="39" t="str">
        <f t="shared" si="16"/>
        <v/>
      </c>
    </row>
    <row r="314" spans="1:17" x14ac:dyDescent="0.25">
      <c r="A314" s="49" t="s">
        <v>667</v>
      </c>
      <c r="B314" s="50" t="s">
        <v>668</v>
      </c>
      <c r="C314" s="49" t="s">
        <v>669</v>
      </c>
      <c r="D314" s="61" t="s">
        <v>16</v>
      </c>
      <c r="E314" s="62">
        <v>4</v>
      </c>
      <c r="N314" s="39" t="str">
        <f t="shared" si="18"/>
        <v/>
      </c>
      <c r="Q314" s="39" t="str">
        <f t="shared" si="16"/>
        <v/>
      </c>
    </row>
    <row r="315" spans="1:17" x14ac:dyDescent="0.25">
      <c r="A315" s="54" t="s">
        <v>670</v>
      </c>
      <c r="B315" s="55">
        <v>205030.01</v>
      </c>
      <c r="C315" s="54" t="s">
        <v>636</v>
      </c>
      <c r="D315" s="56" t="s">
        <v>16</v>
      </c>
      <c r="E315" s="57">
        <v>5</v>
      </c>
      <c r="N315" s="39" t="str">
        <f t="shared" si="18"/>
        <v/>
      </c>
      <c r="Q315" s="39" t="str">
        <f t="shared" si="16"/>
        <v/>
      </c>
    </row>
    <row r="316" spans="1:17" x14ac:dyDescent="0.25">
      <c r="A316" s="54" t="s">
        <v>671</v>
      </c>
      <c r="B316" s="55">
        <v>205030.02</v>
      </c>
      <c r="C316" s="54" t="s">
        <v>672</v>
      </c>
      <c r="D316" s="56" t="s">
        <v>16</v>
      </c>
      <c r="E316" s="57">
        <v>5</v>
      </c>
      <c r="N316" s="39" t="str">
        <f t="shared" si="18"/>
        <v/>
      </c>
      <c r="Q316" s="39" t="str">
        <f t="shared" si="16"/>
        <v/>
      </c>
    </row>
    <row r="317" spans="1:17" x14ac:dyDescent="0.25">
      <c r="A317" s="54" t="s">
        <v>673</v>
      </c>
      <c r="B317" s="55">
        <v>205030.03</v>
      </c>
      <c r="C317" s="54" t="s">
        <v>674</v>
      </c>
      <c r="D317" s="56" t="s">
        <v>30</v>
      </c>
      <c r="E317" s="57">
        <v>5</v>
      </c>
      <c r="N317" s="39" t="str">
        <f t="shared" si="18"/>
        <v/>
      </c>
      <c r="Q317" s="39" t="str">
        <f t="shared" si="16"/>
        <v/>
      </c>
    </row>
    <row r="318" spans="1:17" x14ac:dyDescent="0.25">
      <c r="A318" s="54" t="s">
        <v>675</v>
      </c>
      <c r="B318" s="55">
        <v>205030.04</v>
      </c>
      <c r="C318" s="54" t="s">
        <v>676</v>
      </c>
      <c r="D318" s="56" t="s">
        <v>30</v>
      </c>
      <c r="E318" s="57">
        <v>5</v>
      </c>
      <c r="N318" s="39" t="str">
        <f t="shared" si="18"/>
        <v/>
      </c>
      <c r="Q318" s="39" t="str">
        <f t="shared" si="16"/>
        <v/>
      </c>
    </row>
    <row r="319" spans="1:17" x14ac:dyDescent="0.25">
      <c r="A319" s="45" t="s">
        <v>677</v>
      </c>
      <c r="B319" s="46" t="s">
        <v>678</v>
      </c>
      <c r="C319" s="45" t="s">
        <v>679</v>
      </c>
      <c r="D319" s="47" t="s">
        <v>16</v>
      </c>
      <c r="E319" s="48">
        <v>3</v>
      </c>
      <c r="N319" s="39" t="str">
        <f t="shared" si="18"/>
        <v/>
      </c>
      <c r="Q319" s="39" t="str">
        <f t="shared" si="16"/>
        <v/>
      </c>
    </row>
    <row r="320" spans="1:17" x14ac:dyDescent="0.25">
      <c r="A320" s="49" t="s">
        <v>680</v>
      </c>
      <c r="B320" s="50" t="s">
        <v>681</v>
      </c>
      <c r="C320" s="49" t="s">
        <v>682</v>
      </c>
      <c r="D320" s="61" t="s">
        <v>16</v>
      </c>
      <c r="E320" s="62">
        <v>4</v>
      </c>
      <c r="N320" s="39" t="str">
        <f t="shared" si="18"/>
        <v/>
      </c>
      <c r="Q320" s="39" t="str">
        <f t="shared" si="16"/>
        <v/>
      </c>
    </row>
    <row r="321" spans="1:17" x14ac:dyDescent="0.25">
      <c r="A321" s="54" t="s">
        <v>683</v>
      </c>
      <c r="B321" s="55">
        <v>206010.01</v>
      </c>
      <c r="C321" s="54" t="s">
        <v>684</v>
      </c>
      <c r="D321" s="56" t="s">
        <v>16</v>
      </c>
      <c r="E321" s="57">
        <v>5</v>
      </c>
      <c r="N321" s="39" t="str">
        <f t="shared" si="18"/>
        <v/>
      </c>
      <c r="Q321" s="39" t="str">
        <f t="shared" si="16"/>
        <v/>
      </c>
    </row>
    <row r="322" spans="1:17" x14ac:dyDescent="0.25">
      <c r="A322" s="54" t="s">
        <v>685</v>
      </c>
      <c r="B322" s="55">
        <v>206010.02</v>
      </c>
      <c r="C322" s="54" t="s">
        <v>686</v>
      </c>
      <c r="D322" s="56" t="s">
        <v>16</v>
      </c>
      <c r="E322" s="57">
        <v>5</v>
      </c>
      <c r="N322" s="39" t="str">
        <f t="shared" si="18"/>
        <v/>
      </c>
      <c r="Q322" s="39" t="str">
        <f t="shared" si="16"/>
        <v/>
      </c>
    </row>
    <row r="323" spans="1:17" x14ac:dyDescent="0.25">
      <c r="A323" s="54" t="s">
        <v>687</v>
      </c>
      <c r="B323" s="55">
        <v>206010.03</v>
      </c>
      <c r="C323" s="54" t="s">
        <v>688</v>
      </c>
      <c r="D323" s="56" t="s">
        <v>16</v>
      </c>
      <c r="E323" s="57">
        <v>5</v>
      </c>
      <c r="N323" s="39" t="str">
        <f t="shared" si="18"/>
        <v/>
      </c>
      <c r="Q323" s="39" t="str">
        <f t="shared" ref="Q323:Q386" si="19">IF(COUNTIF(H:H,H323)=0,"",COUNTIF(H:H,H323))</f>
        <v/>
      </c>
    </row>
    <row r="324" spans="1:17" x14ac:dyDescent="0.25">
      <c r="A324" s="54" t="s">
        <v>689</v>
      </c>
      <c r="B324" s="55">
        <v>206010.04</v>
      </c>
      <c r="C324" s="54" t="s">
        <v>690</v>
      </c>
      <c r="D324" s="56" t="s">
        <v>16</v>
      </c>
      <c r="E324" s="57">
        <v>5</v>
      </c>
      <c r="N324" s="39" t="str">
        <f t="shared" si="18"/>
        <v/>
      </c>
      <c r="Q324" s="39" t="str">
        <f t="shared" si="19"/>
        <v/>
      </c>
    </row>
    <row r="325" spans="1:17" x14ac:dyDescent="0.25">
      <c r="A325" s="54" t="s">
        <v>691</v>
      </c>
      <c r="B325" s="55">
        <v>206010.05</v>
      </c>
      <c r="C325" s="54" t="s">
        <v>692</v>
      </c>
      <c r="D325" s="56" t="s">
        <v>16</v>
      </c>
      <c r="E325" s="57">
        <v>5</v>
      </c>
      <c r="N325" s="39" t="str">
        <f t="shared" si="18"/>
        <v/>
      </c>
      <c r="Q325" s="39" t="str">
        <f t="shared" si="19"/>
        <v/>
      </c>
    </row>
    <row r="326" spans="1:17" x14ac:dyDescent="0.25">
      <c r="A326" s="54" t="s">
        <v>693</v>
      </c>
      <c r="B326" s="55">
        <v>206010.06</v>
      </c>
      <c r="C326" s="54" t="s">
        <v>694</v>
      </c>
      <c r="D326" s="56" t="s">
        <v>30</v>
      </c>
      <c r="E326" s="57">
        <v>5</v>
      </c>
      <c r="N326" s="39" t="str">
        <f t="shared" si="18"/>
        <v/>
      </c>
      <c r="Q326" s="39" t="str">
        <f t="shared" si="19"/>
        <v/>
      </c>
    </row>
    <row r="327" spans="1:17" x14ac:dyDescent="0.25">
      <c r="A327" s="54" t="s">
        <v>695</v>
      </c>
      <c r="B327" s="55">
        <v>206010.07</v>
      </c>
      <c r="C327" s="54" t="s">
        <v>696</v>
      </c>
      <c r="D327" s="56" t="s">
        <v>30</v>
      </c>
      <c r="E327" s="57">
        <v>5</v>
      </c>
      <c r="N327" s="39" t="str">
        <f t="shared" ref="N327:N358" si="20">IF(COUNTIF(I:I,I327)=0,"",COUNTIF(I:I,I327))</f>
        <v/>
      </c>
      <c r="Q327" s="39" t="str">
        <f t="shared" si="19"/>
        <v/>
      </c>
    </row>
    <row r="328" spans="1:17" x14ac:dyDescent="0.25">
      <c r="A328" s="54" t="s">
        <v>697</v>
      </c>
      <c r="B328" s="55">
        <v>206010.08</v>
      </c>
      <c r="C328" s="54" t="s">
        <v>698</v>
      </c>
      <c r="D328" s="56" t="s">
        <v>16</v>
      </c>
      <c r="E328" s="57">
        <v>5</v>
      </c>
      <c r="N328" s="39" t="str">
        <f t="shared" si="20"/>
        <v/>
      </c>
      <c r="Q328" s="39" t="str">
        <f t="shared" si="19"/>
        <v/>
      </c>
    </row>
    <row r="329" spans="1:17" x14ac:dyDescent="0.25">
      <c r="A329" s="54" t="s">
        <v>699</v>
      </c>
      <c r="B329" s="55">
        <v>206010.09</v>
      </c>
      <c r="C329" s="54" t="s">
        <v>700</v>
      </c>
      <c r="D329" s="56" t="s">
        <v>16</v>
      </c>
      <c r="E329" s="57">
        <v>5</v>
      </c>
      <c r="N329" s="39" t="str">
        <f t="shared" si="20"/>
        <v/>
      </c>
      <c r="Q329" s="39" t="str">
        <f t="shared" si="19"/>
        <v/>
      </c>
    </row>
    <row r="330" spans="1:17" x14ac:dyDescent="0.25">
      <c r="A330" s="54" t="s">
        <v>701</v>
      </c>
      <c r="B330" s="55">
        <v>206010.1</v>
      </c>
      <c r="C330" s="54" t="s">
        <v>702</v>
      </c>
      <c r="D330" s="56" t="s">
        <v>16</v>
      </c>
      <c r="E330" s="57">
        <v>5</v>
      </c>
      <c r="N330" s="39" t="str">
        <f t="shared" si="20"/>
        <v/>
      </c>
      <c r="Q330" s="39" t="str">
        <f t="shared" si="19"/>
        <v/>
      </c>
    </row>
    <row r="331" spans="1:17" ht="31.5" x14ac:dyDescent="0.25">
      <c r="A331" s="49" t="s">
        <v>703</v>
      </c>
      <c r="B331" s="50" t="s">
        <v>704</v>
      </c>
      <c r="C331" s="49" t="s">
        <v>705</v>
      </c>
      <c r="D331" s="61" t="s">
        <v>30</v>
      </c>
      <c r="E331" s="62">
        <v>4</v>
      </c>
      <c r="N331" s="39" t="str">
        <f t="shared" si="20"/>
        <v/>
      </c>
      <c r="Q331" s="39" t="str">
        <f t="shared" si="19"/>
        <v/>
      </c>
    </row>
    <row r="332" spans="1:17" x14ac:dyDescent="0.25">
      <c r="A332" s="54" t="s">
        <v>706</v>
      </c>
      <c r="B332" s="55">
        <v>206020.01</v>
      </c>
      <c r="C332" s="54" t="s">
        <v>684</v>
      </c>
      <c r="D332" s="56" t="s">
        <v>30</v>
      </c>
      <c r="E332" s="57">
        <v>5</v>
      </c>
      <c r="N332" s="39" t="str">
        <f t="shared" si="20"/>
        <v/>
      </c>
      <c r="Q332" s="39" t="str">
        <f t="shared" si="19"/>
        <v/>
      </c>
    </row>
    <row r="333" spans="1:17" x14ac:dyDescent="0.25">
      <c r="A333" s="54" t="s">
        <v>707</v>
      </c>
      <c r="B333" s="55">
        <v>206020.02</v>
      </c>
      <c r="C333" s="54" t="s">
        <v>708</v>
      </c>
      <c r="D333" s="56" t="s">
        <v>30</v>
      </c>
      <c r="E333" s="57">
        <v>5</v>
      </c>
      <c r="N333" s="39" t="str">
        <f t="shared" si="20"/>
        <v/>
      </c>
      <c r="Q333" s="39" t="str">
        <f t="shared" si="19"/>
        <v/>
      </c>
    </row>
    <row r="334" spans="1:17" ht="31.5" x14ac:dyDescent="0.25">
      <c r="A334" s="54" t="s">
        <v>709</v>
      </c>
      <c r="B334" s="55">
        <v>206020.03</v>
      </c>
      <c r="C334" s="54" t="s">
        <v>710</v>
      </c>
      <c r="D334" s="56" t="s">
        <v>16</v>
      </c>
      <c r="E334" s="57">
        <v>5</v>
      </c>
      <c r="N334" s="39" t="str">
        <f t="shared" si="20"/>
        <v/>
      </c>
      <c r="Q334" s="39" t="str">
        <f t="shared" si="19"/>
        <v/>
      </c>
    </row>
    <row r="335" spans="1:17" x14ac:dyDescent="0.25">
      <c r="A335" s="54" t="s">
        <v>711</v>
      </c>
      <c r="B335" s="55">
        <v>206020.04</v>
      </c>
      <c r="C335" s="54" t="s">
        <v>712</v>
      </c>
      <c r="D335" s="56" t="s">
        <v>30</v>
      </c>
      <c r="E335" s="57">
        <v>5</v>
      </c>
      <c r="N335" s="39" t="str">
        <f t="shared" si="20"/>
        <v/>
      </c>
      <c r="Q335" s="39" t="str">
        <f t="shared" si="19"/>
        <v/>
      </c>
    </row>
    <row r="336" spans="1:17" x14ac:dyDescent="0.25">
      <c r="A336" s="54" t="s">
        <v>713</v>
      </c>
      <c r="B336" s="55">
        <v>206020.05</v>
      </c>
      <c r="C336" s="54" t="s">
        <v>714</v>
      </c>
      <c r="D336" s="56" t="s">
        <v>16</v>
      </c>
      <c r="E336" s="57">
        <v>5</v>
      </c>
      <c r="N336" s="39" t="str">
        <f t="shared" si="20"/>
        <v/>
      </c>
      <c r="Q336" s="39" t="str">
        <f t="shared" si="19"/>
        <v/>
      </c>
    </row>
    <row r="337" spans="1:17" x14ac:dyDescent="0.25">
      <c r="A337" s="49" t="s">
        <v>715</v>
      </c>
      <c r="B337" s="50" t="s">
        <v>716</v>
      </c>
      <c r="C337" s="49" t="s">
        <v>717</v>
      </c>
      <c r="D337" s="61" t="s">
        <v>16</v>
      </c>
      <c r="E337" s="62">
        <v>4</v>
      </c>
      <c r="N337" s="39" t="str">
        <f t="shared" si="20"/>
        <v/>
      </c>
      <c r="Q337" s="39" t="str">
        <f t="shared" si="19"/>
        <v/>
      </c>
    </row>
    <row r="338" spans="1:17" x14ac:dyDescent="0.25">
      <c r="A338" s="54" t="s">
        <v>718</v>
      </c>
      <c r="B338" s="55">
        <v>206030.01</v>
      </c>
      <c r="C338" s="54" t="s">
        <v>684</v>
      </c>
      <c r="D338" s="56" t="s">
        <v>16</v>
      </c>
      <c r="E338" s="57">
        <v>5</v>
      </c>
      <c r="N338" s="39" t="str">
        <f t="shared" si="20"/>
        <v/>
      </c>
      <c r="Q338" s="39" t="str">
        <f t="shared" si="19"/>
        <v/>
      </c>
    </row>
    <row r="339" spans="1:17" x14ac:dyDescent="0.25">
      <c r="A339" s="54" t="s">
        <v>719</v>
      </c>
      <c r="B339" s="55">
        <v>206030.02</v>
      </c>
      <c r="C339" s="54" t="s">
        <v>720</v>
      </c>
      <c r="D339" s="56" t="s">
        <v>16</v>
      </c>
      <c r="E339" s="57">
        <v>5</v>
      </c>
      <c r="N339" s="39" t="str">
        <f t="shared" si="20"/>
        <v/>
      </c>
      <c r="Q339" s="39" t="str">
        <f t="shared" si="19"/>
        <v/>
      </c>
    </row>
    <row r="340" spans="1:17" x14ac:dyDescent="0.25">
      <c r="A340" s="54" t="s">
        <v>721</v>
      </c>
      <c r="B340" s="55">
        <v>206030.03</v>
      </c>
      <c r="C340" s="54" t="s">
        <v>722</v>
      </c>
      <c r="D340" s="56" t="s">
        <v>30</v>
      </c>
      <c r="E340" s="57">
        <v>5</v>
      </c>
      <c r="N340" s="39" t="str">
        <f t="shared" si="20"/>
        <v/>
      </c>
      <c r="Q340" s="39" t="str">
        <f t="shared" si="19"/>
        <v/>
      </c>
    </row>
    <row r="341" spans="1:17" x14ac:dyDescent="0.25">
      <c r="A341" s="54" t="s">
        <v>723</v>
      </c>
      <c r="B341" s="55">
        <v>206030.04</v>
      </c>
      <c r="C341" s="54" t="s">
        <v>724</v>
      </c>
      <c r="D341" s="56" t="s">
        <v>30</v>
      </c>
      <c r="E341" s="57">
        <v>5</v>
      </c>
      <c r="N341" s="39" t="str">
        <f t="shared" si="20"/>
        <v/>
      </c>
      <c r="Q341" s="39" t="str">
        <f t="shared" si="19"/>
        <v/>
      </c>
    </row>
    <row r="342" spans="1:17" x14ac:dyDescent="0.25">
      <c r="A342" s="45" t="s">
        <v>725</v>
      </c>
      <c r="B342" s="46" t="s">
        <v>726</v>
      </c>
      <c r="C342" s="45" t="s">
        <v>727</v>
      </c>
      <c r="D342" s="47" t="s">
        <v>16</v>
      </c>
      <c r="E342" s="48">
        <v>3</v>
      </c>
      <c r="N342" s="39" t="str">
        <f t="shared" si="20"/>
        <v/>
      </c>
      <c r="Q342" s="39" t="str">
        <f t="shared" si="19"/>
        <v/>
      </c>
    </row>
    <row r="343" spans="1:17" x14ac:dyDescent="0.25">
      <c r="A343" s="49" t="s">
        <v>728</v>
      </c>
      <c r="B343" s="50" t="s">
        <v>729</v>
      </c>
      <c r="C343" s="49" t="s">
        <v>730</v>
      </c>
      <c r="D343" s="61" t="s">
        <v>16</v>
      </c>
      <c r="E343" s="62">
        <v>4</v>
      </c>
      <c r="N343" s="39" t="str">
        <f t="shared" si="20"/>
        <v/>
      </c>
      <c r="Q343" s="39" t="str">
        <f t="shared" si="19"/>
        <v/>
      </c>
    </row>
    <row r="344" spans="1:17" x14ac:dyDescent="0.25">
      <c r="A344" s="54" t="s">
        <v>731</v>
      </c>
      <c r="B344" s="55">
        <v>207010.01</v>
      </c>
      <c r="C344" s="54" t="s">
        <v>732</v>
      </c>
      <c r="D344" s="56" t="s">
        <v>16</v>
      </c>
      <c r="E344" s="57">
        <v>5</v>
      </c>
      <c r="N344" s="39" t="str">
        <f t="shared" si="20"/>
        <v/>
      </c>
      <c r="Q344" s="39" t="str">
        <f t="shared" si="19"/>
        <v/>
      </c>
    </row>
    <row r="345" spans="1:17" x14ac:dyDescent="0.25">
      <c r="A345" s="54" t="s">
        <v>733</v>
      </c>
      <c r="B345" s="55">
        <v>207010.02</v>
      </c>
      <c r="C345" s="54" t="s">
        <v>734</v>
      </c>
      <c r="D345" s="56" t="s">
        <v>16</v>
      </c>
      <c r="E345" s="57">
        <v>5</v>
      </c>
      <c r="N345" s="39" t="str">
        <f t="shared" si="20"/>
        <v/>
      </c>
      <c r="Q345" s="39" t="str">
        <f t="shared" si="19"/>
        <v/>
      </c>
    </row>
    <row r="346" spans="1:17" ht="31.5" x14ac:dyDescent="0.25">
      <c r="A346" s="54" t="s">
        <v>735</v>
      </c>
      <c r="B346" s="55">
        <v>207010.03</v>
      </c>
      <c r="C346" s="54" t="s">
        <v>736</v>
      </c>
      <c r="D346" s="56" t="s">
        <v>16</v>
      </c>
      <c r="E346" s="57">
        <v>5</v>
      </c>
      <c r="N346" s="39" t="str">
        <f t="shared" si="20"/>
        <v/>
      </c>
      <c r="Q346" s="39" t="str">
        <f t="shared" si="19"/>
        <v/>
      </c>
    </row>
    <row r="347" spans="1:17" ht="31.5" x14ac:dyDescent="0.25">
      <c r="A347" s="54" t="s">
        <v>737</v>
      </c>
      <c r="B347" s="55">
        <v>207010.04</v>
      </c>
      <c r="C347" s="54" t="s">
        <v>738</v>
      </c>
      <c r="D347" s="56" t="s">
        <v>16</v>
      </c>
      <c r="E347" s="57">
        <v>5</v>
      </c>
      <c r="N347" s="39" t="str">
        <f t="shared" si="20"/>
        <v/>
      </c>
      <c r="Q347" s="39" t="str">
        <f t="shared" si="19"/>
        <v/>
      </c>
    </row>
    <row r="348" spans="1:17" x14ac:dyDescent="0.25">
      <c r="A348" s="54" t="s">
        <v>739</v>
      </c>
      <c r="B348" s="55">
        <v>207010.05</v>
      </c>
      <c r="C348" s="58" t="s">
        <v>740</v>
      </c>
      <c r="D348" s="59" t="s">
        <v>16</v>
      </c>
      <c r="E348" s="60">
        <v>5</v>
      </c>
      <c r="N348" s="39" t="str">
        <f t="shared" si="20"/>
        <v/>
      </c>
      <c r="Q348" s="39" t="str">
        <f t="shared" si="19"/>
        <v/>
      </c>
    </row>
    <row r="349" spans="1:17" x14ac:dyDescent="0.25">
      <c r="A349" s="54" t="s">
        <v>741</v>
      </c>
      <c r="B349" s="55">
        <v>207010.06</v>
      </c>
      <c r="C349" s="54" t="s">
        <v>742</v>
      </c>
      <c r="D349" s="56" t="s">
        <v>30</v>
      </c>
      <c r="E349" s="57">
        <v>5</v>
      </c>
      <c r="N349" s="39" t="str">
        <f t="shared" si="20"/>
        <v/>
      </c>
      <c r="Q349" s="39" t="str">
        <f t="shared" si="19"/>
        <v/>
      </c>
    </row>
    <row r="350" spans="1:17" x14ac:dyDescent="0.25">
      <c r="A350" s="54" t="s">
        <v>743</v>
      </c>
      <c r="B350" s="55">
        <v>207010.07</v>
      </c>
      <c r="C350" s="54" t="s">
        <v>744</v>
      </c>
      <c r="D350" s="56" t="s">
        <v>30</v>
      </c>
      <c r="E350" s="57">
        <v>5</v>
      </c>
      <c r="N350" s="39" t="str">
        <f t="shared" si="20"/>
        <v/>
      </c>
      <c r="Q350" s="39" t="str">
        <f t="shared" si="19"/>
        <v/>
      </c>
    </row>
    <row r="351" spans="1:17" x14ac:dyDescent="0.25">
      <c r="A351" s="54" t="s">
        <v>745</v>
      </c>
      <c r="B351" s="55">
        <v>207010.08</v>
      </c>
      <c r="C351" s="54" t="s">
        <v>746</v>
      </c>
      <c r="D351" s="56" t="s">
        <v>16</v>
      </c>
      <c r="E351" s="57">
        <v>5</v>
      </c>
      <c r="N351" s="39" t="str">
        <f t="shared" si="20"/>
        <v/>
      </c>
      <c r="Q351" s="39" t="str">
        <f t="shared" si="19"/>
        <v/>
      </c>
    </row>
    <row r="352" spans="1:17" x14ac:dyDescent="0.25">
      <c r="A352" s="54" t="s">
        <v>747</v>
      </c>
      <c r="B352" s="55">
        <v>207010.09</v>
      </c>
      <c r="C352" s="54" t="s">
        <v>748</v>
      </c>
      <c r="D352" s="56" t="s">
        <v>16</v>
      </c>
      <c r="E352" s="57">
        <v>5</v>
      </c>
      <c r="N352" s="39" t="str">
        <f t="shared" si="20"/>
        <v/>
      </c>
      <c r="Q352" s="39" t="str">
        <f t="shared" si="19"/>
        <v/>
      </c>
    </row>
    <row r="353" spans="1:17" x14ac:dyDescent="0.25">
      <c r="A353" s="54" t="s">
        <v>749</v>
      </c>
      <c r="B353" s="55">
        <v>207010.1</v>
      </c>
      <c r="C353" s="54" t="s">
        <v>750</v>
      </c>
      <c r="D353" s="56" t="s">
        <v>16</v>
      </c>
      <c r="E353" s="57">
        <v>5</v>
      </c>
      <c r="N353" s="39" t="str">
        <f t="shared" si="20"/>
        <v/>
      </c>
      <c r="Q353" s="39" t="str">
        <f t="shared" si="19"/>
        <v/>
      </c>
    </row>
    <row r="354" spans="1:17" ht="31.5" x14ac:dyDescent="0.25">
      <c r="A354" s="49" t="s">
        <v>751</v>
      </c>
      <c r="B354" s="50" t="s">
        <v>752</v>
      </c>
      <c r="C354" s="49" t="s">
        <v>753</v>
      </c>
      <c r="D354" s="61" t="s">
        <v>30</v>
      </c>
      <c r="E354" s="62">
        <v>4</v>
      </c>
      <c r="N354" s="39" t="str">
        <f t="shared" si="20"/>
        <v/>
      </c>
      <c r="Q354" s="39" t="str">
        <f t="shared" si="19"/>
        <v/>
      </c>
    </row>
    <row r="355" spans="1:17" x14ac:dyDescent="0.25">
      <c r="A355" s="54" t="s">
        <v>754</v>
      </c>
      <c r="B355" s="55">
        <v>207020.01</v>
      </c>
      <c r="C355" s="54" t="s">
        <v>732</v>
      </c>
      <c r="D355" s="56" t="s">
        <v>30</v>
      </c>
      <c r="E355" s="57">
        <v>5</v>
      </c>
      <c r="N355" s="39" t="str">
        <f t="shared" si="20"/>
        <v/>
      </c>
      <c r="Q355" s="39" t="str">
        <f t="shared" si="19"/>
        <v/>
      </c>
    </row>
    <row r="356" spans="1:17" x14ac:dyDescent="0.25">
      <c r="A356" s="54" t="s">
        <v>755</v>
      </c>
      <c r="B356" s="55">
        <v>207020.02</v>
      </c>
      <c r="C356" s="54" t="s">
        <v>756</v>
      </c>
      <c r="D356" s="56" t="s">
        <v>30</v>
      </c>
      <c r="E356" s="57">
        <v>5</v>
      </c>
      <c r="N356" s="39" t="str">
        <f t="shared" si="20"/>
        <v/>
      </c>
      <c r="Q356" s="39" t="str">
        <f t="shared" si="19"/>
        <v/>
      </c>
    </row>
    <row r="357" spans="1:17" ht="31.5" x14ac:dyDescent="0.25">
      <c r="A357" s="54" t="s">
        <v>757</v>
      </c>
      <c r="B357" s="55">
        <v>207020.03</v>
      </c>
      <c r="C357" s="54" t="s">
        <v>758</v>
      </c>
      <c r="D357" s="56" t="s">
        <v>16</v>
      </c>
      <c r="E357" s="57">
        <v>5</v>
      </c>
      <c r="N357" s="39" t="str">
        <f t="shared" si="20"/>
        <v/>
      </c>
      <c r="Q357" s="39" t="str">
        <f t="shared" si="19"/>
        <v/>
      </c>
    </row>
    <row r="358" spans="1:17" x14ac:dyDescent="0.25">
      <c r="A358" s="54" t="s">
        <v>759</v>
      </c>
      <c r="B358" s="55">
        <v>207020.04</v>
      </c>
      <c r="C358" s="54" t="s">
        <v>760</v>
      </c>
      <c r="D358" s="56" t="s">
        <v>30</v>
      </c>
      <c r="E358" s="57">
        <v>5</v>
      </c>
      <c r="N358" s="39" t="str">
        <f t="shared" si="20"/>
        <v/>
      </c>
      <c r="Q358" s="39" t="str">
        <f t="shared" si="19"/>
        <v/>
      </c>
    </row>
    <row r="359" spans="1:17" ht="31.5" x14ac:dyDescent="0.25">
      <c r="A359" s="54" t="s">
        <v>761</v>
      </c>
      <c r="B359" s="55">
        <v>207020.05</v>
      </c>
      <c r="C359" s="54" t="s">
        <v>762</v>
      </c>
      <c r="D359" s="56" t="s">
        <v>16</v>
      </c>
      <c r="E359" s="57">
        <v>5</v>
      </c>
      <c r="N359" s="39" t="str">
        <f t="shared" ref="N359:N390" si="21">IF(COUNTIF(I:I,I359)=0,"",COUNTIF(I:I,I359))</f>
        <v/>
      </c>
      <c r="Q359" s="39" t="str">
        <f t="shared" si="19"/>
        <v/>
      </c>
    </row>
    <row r="360" spans="1:17" x14ac:dyDescent="0.25">
      <c r="A360" s="49" t="s">
        <v>763</v>
      </c>
      <c r="B360" s="50" t="s">
        <v>764</v>
      </c>
      <c r="C360" s="49" t="s">
        <v>765</v>
      </c>
      <c r="D360" s="61" t="s">
        <v>16</v>
      </c>
      <c r="E360" s="62">
        <v>4</v>
      </c>
      <c r="N360" s="39" t="str">
        <f t="shared" si="21"/>
        <v/>
      </c>
      <c r="Q360" s="39" t="str">
        <f t="shared" si="19"/>
        <v/>
      </c>
    </row>
    <row r="361" spans="1:17" x14ac:dyDescent="0.25">
      <c r="A361" s="54" t="s">
        <v>766</v>
      </c>
      <c r="B361" s="55">
        <v>207030.01</v>
      </c>
      <c r="C361" s="54" t="s">
        <v>732</v>
      </c>
      <c r="D361" s="56" t="s">
        <v>16</v>
      </c>
      <c r="E361" s="57">
        <v>5</v>
      </c>
      <c r="N361" s="39" t="str">
        <f t="shared" si="21"/>
        <v/>
      </c>
      <c r="Q361" s="39" t="str">
        <f t="shared" si="19"/>
        <v/>
      </c>
    </row>
    <row r="362" spans="1:17" x14ac:dyDescent="0.25">
      <c r="A362" s="54" t="s">
        <v>767</v>
      </c>
      <c r="B362" s="55">
        <v>207030.02</v>
      </c>
      <c r="C362" s="54" t="s">
        <v>768</v>
      </c>
      <c r="D362" s="56" t="s">
        <v>16</v>
      </c>
      <c r="E362" s="57">
        <v>5</v>
      </c>
      <c r="N362" s="39" t="str">
        <f t="shared" si="21"/>
        <v/>
      </c>
      <c r="Q362" s="39" t="str">
        <f t="shared" si="19"/>
        <v/>
      </c>
    </row>
    <row r="363" spans="1:17" x14ac:dyDescent="0.25">
      <c r="A363" s="54" t="s">
        <v>769</v>
      </c>
      <c r="B363" s="55">
        <v>207030.03</v>
      </c>
      <c r="C363" s="54" t="s">
        <v>770</v>
      </c>
      <c r="D363" s="56" t="s">
        <v>30</v>
      </c>
      <c r="E363" s="57">
        <v>5</v>
      </c>
      <c r="N363" s="39" t="str">
        <f t="shared" si="21"/>
        <v/>
      </c>
      <c r="Q363" s="39" t="str">
        <f t="shared" si="19"/>
        <v/>
      </c>
    </row>
    <row r="364" spans="1:17" x14ac:dyDescent="0.25">
      <c r="A364" s="54" t="s">
        <v>771</v>
      </c>
      <c r="B364" s="55">
        <v>207030.04</v>
      </c>
      <c r="C364" s="54" t="s">
        <v>772</v>
      </c>
      <c r="D364" s="56" t="s">
        <v>30</v>
      </c>
      <c r="E364" s="57">
        <v>5</v>
      </c>
      <c r="N364" s="39" t="str">
        <f t="shared" si="21"/>
        <v/>
      </c>
      <c r="Q364" s="39" t="str">
        <f t="shared" si="19"/>
        <v/>
      </c>
    </row>
    <row r="365" spans="1:17" x14ac:dyDescent="0.25">
      <c r="A365" s="45" t="s">
        <v>773</v>
      </c>
      <c r="B365" s="46" t="s">
        <v>774</v>
      </c>
      <c r="C365" s="45" t="s">
        <v>775</v>
      </c>
      <c r="D365" s="47" t="s">
        <v>16</v>
      </c>
      <c r="E365" s="48">
        <v>3</v>
      </c>
      <c r="N365" s="39" t="str">
        <f t="shared" si="21"/>
        <v/>
      </c>
      <c r="Q365" s="39" t="str">
        <f t="shared" si="19"/>
        <v/>
      </c>
    </row>
    <row r="366" spans="1:17" x14ac:dyDescent="0.25">
      <c r="A366" s="49" t="s">
        <v>776</v>
      </c>
      <c r="B366" s="50" t="s">
        <v>777</v>
      </c>
      <c r="C366" s="49" t="s">
        <v>778</v>
      </c>
      <c r="D366" s="61" t="s">
        <v>16</v>
      </c>
      <c r="E366" s="62">
        <v>4</v>
      </c>
      <c r="N366" s="39" t="str">
        <f t="shared" si="21"/>
        <v/>
      </c>
      <c r="Q366" s="39" t="str">
        <f t="shared" si="19"/>
        <v/>
      </c>
    </row>
    <row r="367" spans="1:17" x14ac:dyDescent="0.25">
      <c r="A367" s="54" t="s">
        <v>779</v>
      </c>
      <c r="B367" s="55">
        <v>208010.01</v>
      </c>
      <c r="C367" s="58" t="s">
        <v>780</v>
      </c>
      <c r="D367" s="59" t="s">
        <v>16</v>
      </c>
      <c r="E367" s="60">
        <v>5</v>
      </c>
      <c r="N367" s="39" t="str">
        <f t="shared" si="21"/>
        <v/>
      </c>
      <c r="Q367" s="39" t="str">
        <f t="shared" si="19"/>
        <v/>
      </c>
    </row>
    <row r="368" spans="1:17" x14ac:dyDescent="0.25">
      <c r="A368" s="54" t="s">
        <v>781</v>
      </c>
      <c r="B368" s="55">
        <v>208010.02</v>
      </c>
      <c r="C368" s="54" t="s">
        <v>782</v>
      </c>
      <c r="D368" s="56" t="s">
        <v>16</v>
      </c>
      <c r="E368" s="57">
        <v>5</v>
      </c>
      <c r="N368" s="39" t="str">
        <f t="shared" si="21"/>
        <v/>
      </c>
      <c r="Q368" s="39" t="str">
        <f t="shared" si="19"/>
        <v/>
      </c>
    </row>
    <row r="369" spans="1:17" x14ac:dyDescent="0.25">
      <c r="A369" s="54" t="s">
        <v>783</v>
      </c>
      <c r="B369" s="55">
        <v>208010.03</v>
      </c>
      <c r="C369" s="54" t="s">
        <v>784</v>
      </c>
      <c r="D369" s="56" t="s">
        <v>16</v>
      </c>
      <c r="E369" s="57">
        <v>5</v>
      </c>
      <c r="N369" s="39" t="str">
        <f t="shared" si="21"/>
        <v/>
      </c>
      <c r="Q369" s="39" t="str">
        <f t="shared" si="19"/>
        <v/>
      </c>
    </row>
    <row r="370" spans="1:17" x14ac:dyDescent="0.25">
      <c r="A370" s="54" t="s">
        <v>785</v>
      </c>
      <c r="B370" s="55">
        <v>208010.04</v>
      </c>
      <c r="C370" s="54" t="s">
        <v>786</v>
      </c>
      <c r="D370" s="56" t="s">
        <v>16</v>
      </c>
      <c r="E370" s="57">
        <v>5</v>
      </c>
      <c r="N370" s="39" t="str">
        <f t="shared" si="21"/>
        <v/>
      </c>
      <c r="Q370" s="39" t="str">
        <f t="shared" si="19"/>
        <v/>
      </c>
    </row>
    <row r="371" spans="1:17" x14ac:dyDescent="0.25">
      <c r="A371" s="54" t="s">
        <v>787</v>
      </c>
      <c r="B371" s="55">
        <v>208010.05</v>
      </c>
      <c r="C371" s="54" t="s">
        <v>788</v>
      </c>
      <c r="D371" s="56" t="s">
        <v>16</v>
      </c>
      <c r="E371" s="57">
        <v>5</v>
      </c>
      <c r="N371" s="39" t="str">
        <f t="shared" si="21"/>
        <v/>
      </c>
      <c r="Q371" s="39" t="str">
        <f t="shared" si="19"/>
        <v/>
      </c>
    </row>
    <row r="372" spans="1:17" x14ac:dyDescent="0.25">
      <c r="A372" s="54" t="s">
        <v>789</v>
      </c>
      <c r="B372" s="55">
        <v>208010.06</v>
      </c>
      <c r="C372" s="54" t="s">
        <v>790</v>
      </c>
      <c r="D372" s="56" t="s">
        <v>30</v>
      </c>
      <c r="E372" s="57">
        <v>5</v>
      </c>
      <c r="N372" s="39" t="str">
        <f t="shared" si="21"/>
        <v/>
      </c>
      <c r="Q372" s="39" t="str">
        <f t="shared" si="19"/>
        <v/>
      </c>
    </row>
    <row r="373" spans="1:17" x14ac:dyDescent="0.25">
      <c r="A373" s="54" t="s">
        <v>791</v>
      </c>
      <c r="B373" s="55">
        <v>208010.07</v>
      </c>
      <c r="C373" s="54" t="s">
        <v>792</v>
      </c>
      <c r="D373" s="56" t="s">
        <v>30</v>
      </c>
      <c r="E373" s="57">
        <v>5</v>
      </c>
      <c r="N373" s="39" t="str">
        <f t="shared" si="21"/>
        <v/>
      </c>
      <c r="Q373" s="39" t="str">
        <f t="shared" si="19"/>
        <v/>
      </c>
    </row>
    <row r="374" spans="1:17" x14ac:dyDescent="0.25">
      <c r="A374" s="54" t="s">
        <v>793</v>
      </c>
      <c r="B374" s="55">
        <v>208010.08</v>
      </c>
      <c r="C374" s="54" t="s">
        <v>794</v>
      </c>
      <c r="D374" s="56" t="s">
        <v>16</v>
      </c>
      <c r="E374" s="57">
        <v>5</v>
      </c>
      <c r="N374" s="39" t="str">
        <f t="shared" si="21"/>
        <v/>
      </c>
      <c r="Q374" s="39" t="str">
        <f t="shared" si="19"/>
        <v/>
      </c>
    </row>
    <row r="375" spans="1:17" x14ac:dyDescent="0.25">
      <c r="A375" s="54" t="s">
        <v>795</v>
      </c>
      <c r="B375" s="55">
        <v>208010.09</v>
      </c>
      <c r="C375" s="54" t="s">
        <v>796</v>
      </c>
      <c r="D375" s="56" t="s">
        <v>16</v>
      </c>
      <c r="E375" s="57">
        <v>5</v>
      </c>
      <c r="N375" s="39" t="str">
        <f t="shared" si="21"/>
        <v/>
      </c>
      <c r="Q375" s="39" t="str">
        <f t="shared" si="19"/>
        <v/>
      </c>
    </row>
    <row r="376" spans="1:17" x14ac:dyDescent="0.25">
      <c r="A376" s="54" t="s">
        <v>797</v>
      </c>
      <c r="B376" s="55">
        <v>208010.1</v>
      </c>
      <c r="C376" s="54" t="s">
        <v>798</v>
      </c>
      <c r="D376" s="56" t="s">
        <v>16</v>
      </c>
      <c r="E376" s="57">
        <v>5</v>
      </c>
      <c r="N376" s="39" t="str">
        <f t="shared" si="21"/>
        <v/>
      </c>
      <c r="Q376" s="39" t="str">
        <f t="shared" si="19"/>
        <v/>
      </c>
    </row>
    <row r="377" spans="1:17" x14ac:dyDescent="0.25">
      <c r="A377" s="49" t="s">
        <v>799</v>
      </c>
      <c r="B377" s="50" t="s">
        <v>800</v>
      </c>
      <c r="C377" s="49" t="s">
        <v>801</v>
      </c>
      <c r="D377" s="61" t="s">
        <v>30</v>
      </c>
      <c r="E377" s="62">
        <v>4</v>
      </c>
      <c r="N377" s="39" t="str">
        <f t="shared" si="21"/>
        <v/>
      </c>
      <c r="Q377" s="39" t="str">
        <f t="shared" si="19"/>
        <v/>
      </c>
    </row>
    <row r="378" spans="1:17" x14ac:dyDescent="0.25">
      <c r="A378" s="54" t="s">
        <v>802</v>
      </c>
      <c r="B378" s="55">
        <v>208020.01</v>
      </c>
      <c r="C378" s="54" t="s">
        <v>780</v>
      </c>
      <c r="D378" s="56" t="s">
        <v>30</v>
      </c>
      <c r="E378" s="57">
        <v>5</v>
      </c>
      <c r="N378" s="39" t="str">
        <f t="shared" si="21"/>
        <v/>
      </c>
      <c r="Q378" s="39" t="str">
        <f t="shared" si="19"/>
        <v/>
      </c>
    </row>
    <row r="379" spans="1:17" x14ac:dyDescent="0.25">
      <c r="A379" s="54" t="s">
        <v>803</v>
      </c>
      <c r="B379" s="55">
        <v>208020.02</v>
      </c>
      <c r="C379" s="54" t="s">
        <v>804</v>
      </c>
      <c r="D379" s="56" t="s">
        <v>30</v>
      </c>
      <c r="E379" s="57">
        <v>5</v>
      </c>
      <c r="N379" s="39" t="str">
        <f t="shared" si="21"/>
        <v/>
      </c>
      <c r="Q379" s="39" t="str">
        <f t="shared" si="19"/>
        <v/>
      </c>
    </row>
    <row r="380" spans="1:17" ht="31.5" x14ac:dyDescent="0.25">
      <c r="A380" s="54" t="s">
        <v>805</v>
      </c>
      <c r="B380" s="55">
        <v>208020.03</v>
      </c>
      <c r="C380" s="54" t="s">
        <v>806</v>
      </c>
      <c r="D380" s="56" t="s">
        <v>16</v>
      </c>
      <c r="E380" s="57">
        <v>5</v>
      </c>
      <c r="N380" s="39" t="str">
        <f t="shared" si="21"/>
        <v/>
      </c>
      <c r="Q380" s="39" t="str">
        <f t="shared" si="19"/>
        <v/>
      </c>
    </row>
    <row r="381" spans="1:17" x14ac:dyDescent="0.25">
      <c r="A381" s="54" t="s">
        <v>807</v>
      </c>
      <c r="B381" s="55">
        <v>208020.04</v>
      </c>
      <c r="C381" s="54" t="s">
        <v>808</v>
      </c>
      <c r="D381" s="56" t="s">
        <v>30</v>
      </c>
      <c r="E381" s="57">
        <v>5</v>
      </c>
      <c r="N381" s="39" t="str">
        <f t="shared" si="21"/>
        <v/>
      </c>
      <c r="Q381" s="39" t="str">
        <f t="shared" si="19"/>
        <v/>
      </c>
    </row>
    <row r="382" spans="1:17" x14ac:dyDescent="0.25">
      <c r="A382" s="54" t="s">
        <v>809</v>
      </c>
      <c r="B382" s="55">
        <v>208020.05</v>
      </c>
      <c r="C382" s="54" t="s">
        <v>810</v>
      </c>
      <c r="D382" s="56" t="s">
        <v>16</v>
      </c>
      <c r="E382" s="57">
        <v>5</v>
      </c>
      <c r="N382" s="39" t="str">
        <f t="shared" si="21"/>
        <v/>
      </c>
      <c r="Q382" s="39" t="str">
        <f t="shared" si="19"/>
        <v/>
      </c>
    </row>
    <row r="383" spans="1:17" x14ac:dyDescent="0.25">
      <c r="A383" s="49" t="s">
        <v>811</v>
      </c>
      <c r="B383" s="50" t="s">
        <v>812</v>
      </c>
      <c r="C383" s="49" t="s">
        <v>813</v>
      </c>
      <c r="D383" s="61" t="s">
        <v>16</v>
      </c>
      <c r="E383" s="62">
        <v>4</v>
      </c>
      <c r="N383" s="39" t="str">
        <f t="shared" si="21"/>
        <v/>
      </c>
      <c r="Q383" s="39" t="str">
        <f t="shared" si="19"/>
        <v/>
      </c>
    </row>
    <row r="384" spans="1:17" x14ac:dyDescent="0.25">
      <c r="A384" s="54" t="s">
        <v>814</v>
      </c>
      <c r="B384" s="55">
        <v>208030.01</v>
      </c>
      <c r="C384" s="54" t="s">
        <v>780</v>
      </c>
      <c r="D384" s="56" t="s">
        <v>16</v>
      </c>
      <c r="E384" s="57">
        <v>5</v>
      </c>
      <c r="N384" s="39" t="str">
        <f t="shared" si="21"/>
        <v/>
      </c>
      <c r="Q384" s="39" t="str">
        <f t="shared" si="19"/>
        <v/>
      </c>
    </row>
    <row r="385" spans="1:17" x14ac:dyDescent="0.25">
      <c r="A385" s="54" t="s">
        <v>815</v>
      </c>
      <c r="B385" s="55">
        <v>208030.02</v>
      </c>
      <c r="C385" s="54" t="s">
        <v>816</v>
      </c>
      <c r="D385" s="56" t="s">
        <v>16</v>
      </c>
      <c r="E385" s="57">
        <v>5</v>
      </c>
      <c r="N385" s="39" t="str">
        <f t="shared" si="21"/>
        <v/>
      </c>
      <c r="Q385" s="39" t="str">
        <f t="shared" si="19"/>
        <v/>
      </c>
    </row>
    <row r="386" spans="1:17" x14ac:dyDescent="0.25">
      <c r="A386" s="54" t="s">
        <v>817</v>
      </c>
      <c r="B386" s="55">
        <v>208030.03</v>
      </c>
      <c r="C386" s="54" t="s">
        <v>818</v>
      </c>
      <c r="D386" s="56" t="s">
        <v>30</v>
      </c>
      <c r="E386" s="57">
        <v>5</v>
      </c>
      <c r="N386" s="39" t="str">
        <f t="shared" si="21"/>
        <v/>
      </c>
      <c r="Q386" s="39" t="str">
        <f t="shared" si="19"/>
        <v/>
      </c>
    </row>
    <row r="387" spans="1:17" x14ac:dyDescent="0.25">
      <c r="A387" s="54" t="s">
        <v>819</v>
      </c>
      <c r="B387" s="55">
        <v>208030.04</v>
      </c>
      <c r="C387" s="54" t="s">
        <v>820</v>
      </c>
      <c r="D387" s="56" t="s">
        <v>30</v>
      </c>
      <c r="E387" s="57">
        <v>5</v>
      </c>
      <c r="N387" s="39" t="str">
        <f t="shared" si="21"/>
        <v/>
      </c>
      <c r="Q387" s="39" t="str">
        <f t="shared" ref="Q387:Q450" si="22">IF(COUNTIF(H:H,H387)=0,"",COUNTIF(H:H,H387))</f>
        <v/>
      </c>
    </row>
    <row r="388" spans="1:17" x14ac:dyDescent="0.25">
      <c r="A388" s="45" t="s">
        <v>821</v>
      </c>
      <c r="B388" s="46" t="s">
        <v>822</v>
      </c>
      <c r="C388" s="45" t="s">
        <v>823</v>
      </c>
      <c r="D388" s="47" t="s">
        <v>16</v>
      </c>
      <c r="E388" s="48">
        <v>3</v>
      </c>
      <c r="N388" s="39" t="str">
        <f t="shared" si="21"/>
        <v/>
      </c>
      <c r="Q388" s="39" t="str">
        <f t="shared" si="22"/>
        <v/>
      </c>
    </row>
    <row r="389" spans="1:17" x14ac:dyDescent="0.25">
      <c r="A389" s="49" t="s">
        <v>824</v>
      </c>
      <c r="B389" s="50" t="s">
        <v>825</v>
      </c>
      <c r="C389" s="49" t="s">
        <v>826</v>
      </c>
      <c r="D389" s="61" t="s">
        <v>16</v>
      </c>
      <c r="E389" s="62">
        <v>4</v>
      </c>
      <c r="N389" s="39" t="str">
        <f t="shared" si="21"/>
        <v/>
      </c>
      <c r="Q389" s="39" t="str">
        <f t="shared" si="22"/>
        <v/>
      </c>
    </row>
    <row r="390" spans="1:17" x14ac:dyDescent="0.25">
      <c r="A390" s="54" t="s">
        <v>827</v>
      </c>
      <c r="B390" s="55">
        <v>209010.01</v>
      </c>
      <c r="C390" s="54" t="s">
        <v>828</v>
      </c>
      <c r="D390" s="56" t="s">
        <v>16</v>
      </c>
      <c r="E390" s="57">
        <v>5</v>
      </c>
      <c r="N390" s="39" t="str">
        <f t="shared" si="21"/>
        <v/>
      </c>
      <c r="Q390" s="39" t="str">
        <f t="shared" si="22"/>
        <v/>
      </c>
    </row>
    <row r="391" spans="1:17" x14ac:dyDescent="0.25">
      <c r="A391" s="54" t="s">
        <v>829</v>
      </c>
      <c r="B391" s="55">
        <v>209010.02</v>
      </c>
      <c r="C391" s="54" t="s">
        <v>830</v>
      </c>
      <c r="D391" s="56" t="s">
        <v>16</v>
      </c>
      <c r="E391" s="57">
        <v>5</v>
      </c>
      <c r="N391" s="39" t="str">
        <f t="shared" ref="N391:N409" si="23">IF(COUNTIF(I:I,I391)=0,"",COUNTIF(I:I,I391))</f>
        <v/>
      </c>
      <c r="Q391" s="39" t="str">
        <f t="shared" si="22"/>
        <v/>
      </c>
    </row>
    <row r="392" spans="1:17" x14ac:dyDescent="0.25">
      <c r="A392" s="54" t="s">
        <v>831</v>
      </c>
      <c r="B392" s="55">
        <v>209010.03</v>
      </c>
      <c r="C392" s="54" t="s">
        <v>832</v>
      </c>
      <c r="D392" s="56" t="s">
        <v>16</v>
      </c>
      <c r="E392" s="57">
        <v>5</v>
      </c>
      <c r="N392" s="39" t="str">
        <f t="shared" si="23"/>
        <v/>
      </c>
      <c r="Q392" s="39" t="str">
        <f t="shared" si="22"/>
        <v/>
      </c>
    </row>
    <row r="393" spans="1:17" x14ac:dyDescent="0.25">
      <c r="A393" s="54" t="s">
        <v>833</v>
      </c>
      <c r="B393" s="55">
        <v>209010.04</v>
      </c>
      <c r="C393" s="54" t="s">
        <v>834</v>
      </c>
      <c r="D393" s="56" t="s">
        <v>16</v>
      </c>
      <c r="E393" s="57">
        <v>5</v>
      </c>
      <c r="N393" s="39" t="str">
        <f t="shared" si="23"/>
        <v/>
      </c>
      <c r="Q393" s="39" t="str">
        <f t="shared" si="22"/>
        <v/>
      </c>
    </row>
    <row r="394" spans="1:17" x14ac:dyDescent="0.25">
      <c r="A394" s="54" t="s">
        <v>835</v>
      </c>
      <c r="B394" s="55">
        <v>209010.05</v>
      </c>
      <c r="C394" s="54" t="s">
        <v>836</v>
      </c>
      <c r="D394" s="56" t="s">
        <v>16</v>
      </c>
      <c r="E394" s="57">
        <v>5</v>
      </c>
      <c r="N394" s="39" t="str">
        <f t="shared" si="23"/>
        <v/>
      </c>
      <c r="Q394" s="39" t="str">
        <f t="shared" si="22"/>
        <v/>
      </c>
    </row>
    <row r="395" spans="1:17" x14ac:dyDescent="0.25">
      <c r="A395" s="54" t="s">
        <v>837</v>
      </c>
      <c r="B395" s="55">
        <v>209010.06</v>
      </c>
      <c r="C395" s="54" t="s">
        <v>838</v>
      </c>
      <c r="D395" s="56" t="s">
        <v>30</v>
      </c>
      <c r="E395" s="57">
        <v>5</v>
      </c>
      <c r="N395" s="39" t="str">
        <f t="shared" si="23"/>
        <v/>
      </c>
      <c r="Q395" s="39" t="str">
        <f t="shared" si="22"/>
        <v/>
      </c>
    </row>
    <row r="396" spans="1:17" x14ac:dyDescent="0.25">
      <c r="A396" s="54" t="s">
        <v>839</v>
      </c>
      <c r="B396" s="55">
        <v>209010.07</v>
      </c>
      <c r="C396" s="54" t="s">
        <v>840</v>
      </c>
      <c r="D396" s="56" t="s">
        <v>30</v>
      </c>
      <c r="E396" s="57">
        <v>5</v>
      </c>
      <c r="N396" s="39" t="str">
        <f t="shared" si="23"/>
        <v/>
      </c>
      <c r="Q396" s="39" t="str">
        <f t="shared" si="22"/>
        <v/>
      </c>
    </row>
    <row r="397" spans="1:17" x14ac:dyDescent="0.25">
      <c r="A397" s="54" t="s">
        <v>841</v>
      </c>
      <c r="B397" s="55">
        <v>209010.08</v>
      </c>
      <c r="C397" s="54" t="s">
        <v>842</v>
      </c>
      <c r="D397" s="56" t="s">
        <v>16</v>
      </c>
      <c r="E397" s="57">
        <v>5</v>
      </c>
      <c r="N397" s="39" t="str">
        <f t="shared" si="23"/>
        <v/>
      </c>
      <c r="Q397" s="39" t="str">
        <f t="shared" si="22"/>
        <v/>
      </c>
    </row>
    <row r="398" spans="1:17" x14ac:dyDescent="0.25">
      <c r="A398" s="54" t="s">
        <v>843</v>
      </c>
      <c r="B398" s="55">
        <v>209010.09</v>
      </c>
      <c r="C398" s="54" t="s">
        <v>844</v>
      </c>
      <c r="D398" s="56" t="s">
        <v>16</v>
      </c>
      <c r="E398" s="57">
        <v>5</v>
      </c>
      <c r="N398" s="39" t="str">
        <f t="shared" si="23"/>
        <v/>
      </c>
      <c r="Q398" s="39" t="str">
        <f t="shared" si="22"/>
        <v/>
      </c>
    </row>
    <row r="399" spans="1:17" x14ac:dyDescent="0.25">
      <c r="A399" s="54" t="s">
        <v>845</v>
      </c>
      <c r="B399" s="55">
        <v>209010.1</v>
      </c>
      <c r="C399" s="54" t="s">
        <v>846</v>
      </c>
      <c r="D399" s="56" t="s">
        <v>16</v>
      </c>
      <c r="E399" s="57">
        <v>5</v>
      </c>
      <c r="N399" s="39" t="str">
        <f t="shared" si="23"/>
        <v/>
      </c>
      <c r="Q399" s="39" t="str">
        <f t="shared" si="22"/>
        <v/>
      </c>
    </row>
    <row r="400" spans="1:17" x14ac:dyDescent="0.25">
      <c r="A400" s="49" t="s">
        <v>847</v>
      </c>
      <c r="B400" s="50" t="s">
        <v>848</v>
      </c>
      <c r="C400" s="49" t="s">
        <v>849</v>
      </c>
      <c r="D400" s="61" t="s">
        <v>30</v>
      </c>
      <c r="E400" s="62">
        <v>4</v>
      </c>
      <c r="N400" s="39" t="str">
        <f t="shared" si="23"/>
        <v/>
      </c>
      <c r="Q400" s="39" t="str">
        <f t="shared" si="22"/>
        <v/>
      </c>
    </row>
    <row r="401" spans="1:17" x14ac:dyDescent="0.25">
      <c r="A401" s="54" t="s">
        <v>850</v>
      </c>
      <c r="B401" s="55">
        <v>209020.01</v>
      </c>
      <c r="C401" s="54" t="s">
        <v>828</v>
      </c>
      <c r="D401" s="56" t="s">
        <v>30</v>
      </c>
      <c r="E401" s="57">
        <v>5</v>
      </c>
      <c r="N401" s="39" t="str">
        <f t="shared" si="23"/>
        <v/>
      </c>
      <c r="Q401" s="39" t="str">
        <f t="shared" si="22"/>
        <v/>
      </c>
    </row>
    <row r="402" spans="1:17" x14ac:dyDescent="0.25">
      <c r="A402" s="54" t="s">
        <v>851</v>
      </c>
      <c r="B402" s="55">
        <v>209020.02</v>
      </c>
      <c r="C402" s="54" t="s">
        <v>852</v>
      </c>
      <c r="D402" s="56" t="s">
        <v>30</v>
      </c>
      <c r="E402" s="57">
        <v>5</v>
      </c>
      <c r="N402" s="39" t="str">
        <f t="shared" si="23"/>
        <v/>
      </c>
      <c r="Q402" s="39" t="str">
        <f t="shared" si="22"/>
        <v/>
      </c>
    </row>
    <row r="403" spans="1:17" ht="31.5" x14ac:dyDescent="0.25">
      <c r="A403" s="54" t="s">
        <v>853</v>
      </c>
      <c r="B403" s="55">
        <v>209020.03</v>
      </c>
      <c r="C403" s="54" t="s">
        <v>854</v>
      </c>
      <c r="D403" s="56" t="s">
        <v>16</v>
      </c>
      <c r="E403" s="57">
        <v>5</v>
      </c>
      <c r="N403" s="39" t="str">
        <f t="shared" si="23"/>
        <v/>
      </c>
      <c r="Q403" s="39" t="str">
        <f t="shared" si="22"/>
        <v/>
      </c>
    </row>
    <row r="404" spans="1:17" x14ac:dyDescent="0.25">
      <c r="A404" s="54" t="s">
        <v>855</v>
      </c>
      <c r="B404" s="55">
        <v>209020.04</v>
      </c>
      <c r="C404" s="54" t="s">
        <v>856</v>
      </c>
      <c r="D404" s="56" t="s">
        <v>30</v>
      </c>
      <c r="E404" s="57">
        <v>5</v>
      </c>
      <c r="N404" s="39" t="str">
        <f t="shared" si="23"/>
        <v/>
      </c>
      <c r="Q404" s="39" t="str">
        <f t="shared" si="22"/>
        <v/>
      </c>
    </row>
    <row r="405" spans="1:17" x14ac:dyDescent="0.25">
      <c r="A405" s="54" t="s">
        <v>857</v>
      </c>
      <c r="B405" s="55">
        <v>209020.05</v>
      </c>
      <c r="C405" s="54" t="s">
        <v>858</v>
      </c>
      <c r="D405" s="56" t="s">
        <v>16</v>
      </c>
      <c r="E405" s="57">
        <v>5</v>
      </c>
      <c r="N405" s="39" t="str">
        <f t="shared" si="23"/>
        <v/>
      </c>
      <c r="Q405" s="39" t="str">
        <f t="shared" si="22"/>
        <v/>
      </c>
    </row>
    <row r="406" spans="1:17" x14ac:dyDescent="0.25">
      <c r="A406" s="49" t="s">
        <v>859</v>
      </c>
      <c r="B406" s="50" t="s">
        <v>860</v>
      </c>
      <c r="C406" s="49" t="s">
        <v>861</v>
      </c>
      <c r="D406" s="61" t="s">
        <v>16</v>
      </c>
      <c r="E406" s="62">
        <v>4</v>
      </c>
      <c r="N406" s="39" t="str">
        <f t="shared" si="23"/>
        <v/>
      </c>
      <c r="Q406" s="39" t="str">
        <f t="shared" si="22"/>
        <v/>
      </c>
    </row>
    <row r="407" spans="1:17" x14ac:dyDescent="0.25">
      <c r="A407" s="54" t="s">
        <v>862</v>
      </c>
      <c r="B407" s="55">
        <v>209030.01</v>
      </c>
      <c r="C407" s="54" t="s">
        <v>828</v>
      </c>
      <c r="D407" s="56" t="s">
        <v>16</v>
      </c>
      <c r="E407" s="57">
        <v>5</v>
      </c>
      <c r="N407" s="39" t="str">
        <f t="shared" si="23"/>
        <v/>
      </c>
      <c r="Q407" s="39" t="str">
        <f t="shared" si="22"/>
        <v/>
      </c>
    </row>
    <row r="408" spans="1:17" x14ac:dyDescent="0.25">
      <c r="A408" s="54" t="s">
        <v>863</v>
      </c>
      <c r="B408" s="55">
        <v>209030.02</v>
      </c>
      <c r="C408" s="54" t="s">
        <v>864</v>
      </c>
      <c r="D408" s="56" t="s">
        <v>16</v>
      </c>
      <c r="E408" s="57">
        <v>5</v>
      </c>
      <c r="N408" s="39" t="str">
        <f t="shared" si="23"/>
        <v/>
      </c>
      <c r="Q408" s="39" t="str">
        <f t="shared" si="22"/>
        <v/>
      </c>
    </row>
    <row r="409" spans="1:17" x14ac:dyDescent="0.25">
      <c r="A409" s="54" t="s">
        <v>865</v>
      </c>
      <c r="B409" s="55">
        <v>209030.03</v>
      </c>
      <c r="C409" s="54" t="s">
        <v>866</v>
      </c>
      <c r="D409" s="56" t="s">
        <v>30</v>
      </c>
      <c r="E409" s="57">
        <v>5</v>
      </c>
      <c r="N409" s="39" t="str">
        <f t="shared" si="23"/>
        <v/>
      </c>
      <c r="Q409" s="39" t="str">
        <f t="shared" si="22"/>
        <v/>
      </c>
    </row>
    <row r="410" spans="1:17" x14ac:dyDescent="0.25">
      <c r="A410" s="54" t="s">
        <v>867</v>
      </c>
      <c r="B410" s="55">
        <v>209030.04</v>
      </c>
      <c r="C410" s="54" t="s">
        <v>868</v>
      </c>
      <c r="D410" s="56" t="s">
        <v>30</v>
      </c>
      <c r="E410" s="57">
        <v>5</v>
      </c>
      <c r="Q410" s="39" t="str">
        <f t="shared" si="22"/>
        <v/>
      </c>
    </row>
    <row r="411" spans="1:17" x14ac:dyDescent="0.25">
      <c r="A411" s="45" t="s">
        <v>869</v>
      </c>
      <c r="B411" s="46" t="s">
        <v>870</v>
      </c>
      <c r="C411" s="45" t="s">
        <v>871</v>
      </c>
      <c r="D411" s="47" t="s">
        <v>16</v>
      </c>
      <c r="E411" s="48">
        <v>3</v>
      </c>
      <c r="N411" s="39" t="str">
        <f>IF(COUNTIF(I:I,I411)=0,"",COUNTIF(I:I,I411))</f>
        <v/>
      </c>
      <c r="Q411" s="39" t="str">
        <f t="shared" si="22"/>
        <v/>
      </c>
    </row>
    <row r="412" spans="1:17" x14ac:dyDescent="0.25">
      <c r="A412" s="49" t="s">
        <v>872</v>
      </c>
      <c r="B412" s="50" t="s">
        <v>873</v>
      </c>
      <c r="C412" s="49" t="s">
        <v>874</v>
      </c>
      <c r="D412" s="61" t="s">
        <v>16</v>
      </c>
      <c r="E412" s="62">
        <v>4</v>
      </c>
      <c r="H412" s="24">
        <v>40</v>
      </c>
      <c r="I412" s="17" t="s">
        <v>5680</v>
      </c>
      <c r="J412" s="17" t="s">
        <v>5656</v>
      </c>
      <c r="K412" s="17"/>
      <c r="L412" s="15">
        <v>1</v>
      </c>
      <c r="M412" s="15">
        <v>11</v>
      </c>
      <c r="N412" s="15">
        <v>111</v>
      </c>
      <c r="Q412" s="39">
        <f t="shared" si="22"/>
        <v>1</v>
      </c>
    </row>
    <row r="413" spans="1:17" x14ac:dyDescent="0.25">
      <c r="A413" s="54" t="s">
        <v>875</v>
      </c>
      <c r="B413" s="55">
        <v>210010.01</v>
      </c>
      <c r="C413" s="54" t="s">
        <v>876</v>
      </c>
      <c r="D413" s="56" t="s">
        <v>16</v>
      </c>
      <c r="E413" s="57">
        <v>5</v>
      </c>
      <c r="Q413" s="39" t="str">
        <f t="shared" si="22"/>
        <v/>
      </c>
    </row>
    <row r="414" spans="1:17" x14ac:dyDescent="0.25">
      <c r="A414" s="54" t="s">
        <v>877</v>
      </c>
      <c r="B414" s="55">
        <v>210010.02</v>
      </c>
      <c r="C414" s="54" t="s">
        <v>878</v>
      </c>
      <c r="D414" s="56" t="s">
        <v>16</v>
      </c>
      <c r="E414" s="57">
        <v>5</v>
      </c>
      <c r="H414" s="63"/>
      <c r="I414" s="64"/>
      <c r="J414" s="65"/>
      <c r="K414" s="66"/>
      <c r="L414" s="67"/>
      <c r="M414" s="68"/>
      <c r="N414" s="39" t="str">
        <f t="shared" ref="N414:N422" si="24">IF(COUNTIF(I:I,I414)=0,"",COUNTIF(I:I,I414))</f>
        <v/>
      </c>
      <c r="Q414" s="39" t="str">
        <f t="shared" si="22"/>
        <v/>
      </c>
    </row>
    <row r="415" spans="1:17" x14ac:dyDescent="0.25">
      <c r="A415" s="54" t="s">
        <v>879</v>
      </c>
      <c r="B415" s="55">
        <v>210010.03</v>
      </c>
      <c r="C415" s="54" t="s">
        <v>880</v>
      </c>
      <c r="D415" s="56" t="s">
        <v>16</v>
      </c>
      <c r="E415" s="57">
        <v>5</v>
      </c>
      <c r="H415" s="63"/>
      <c r="I415" s="64"/>
      <c r="J415" s="65"/>
      <c r="K415" s="66"/>
      <c r="L415" s="67"/>
      <c r="M415" s="68"/>
      <c r="N415" s="39" t="str">
        <f t="shared" si="24"/>
        <v/>
      </c>
      <c r="Q415" s="39" t="str">
        <f t="shared" si="22"/>
        <v/>
      </c>
    </row>
    <row r="416" spans="1:17" x14ac:dyDescent="0.25">
      <c r="A416" s="54" t="s">
        <v>881</v>
      </c>
      <c r="B416" s="55">
        <v>210010.04</v>
      </c>
      <c r="C416" s="54" t="s">
        <v>882</v>
      </c>
      <c r="D416" s="56" t="s">
        <v>16</v>
      </c>
      <c r="E416" s="57">
        <v>5</v>
      </c>
      <c r="H416" s="63"/>
      <c r="I416" s="64"/>
      <c r="J416" s="65"/>
      <c r="K416" s="66"/>
      <c r="L416" s="67"/>
      <c r="M416" s="68"/>
      <c r="N416" s="39" t="str">
        <f t="shared" si="24"/>
        <v/>
      </c>
      <c r="Q416" s="39" t="str">
        <f t="shared" si="22"/>
        <v/>
      </c>
    </row>
    <row r="417" spans="1:17" x14ac:dyDescent="0.25">
      <c r="A417" s="54" t="s">
        <v>883</v>
      </c>
      <c r="B417" s="55">
        <v>210010.05</v>
      </c>
      <c r="C417" s="54" t="s">
        <v>884</v>
      </c>
      <c r="D417" s="56" t="s">
        <v>16</v>
      </c>
      <c r="E417" s="57">
        <v>5</v>
      </c>
      <c r="H417" s="63"/>
      <c r="I417" s="64"/>
      <c r="J417" s="65"/>
      <c r="K417" s="66"/>
      <c r="L417" s="67"/>
      <c r="M417" s="68"/>
      <c r="N417" s="39" t="str">
        <f t="shared" si="24"/>
        <v/>
      </c>
      <c r="Q417" s="39" t="str">
        <f t="shared" si="22"/>
        <v/>
      </c>
    </row>
    <row r="418" spans="1:17" x14ac:dyDescent="0.25">
      <c r="A418" s="54" t="s">
        <v>885</v>
      </c>
      <c r="B418" s="55">
        <v>210010.06</v>
      </c>
      <c r="C418" s="54" t="s">
        <v>886</v>
      </c>
      <c r="D418" s="56" t="s">
        <v>30</v>
      </c>
      <c r="E418" s="57">
        <v>5</v>
      </c>
      <c r="H418" s="63"/>
      <c r="I418" s="64"/>
      <c r="J418" s="65"/>
      <c r="K418" s="66"/>
      <c r="L418" s="67"/>
      <c r="M418" s="68"/>
      <c r="N418" s="39" t="str">
        <f t="shared" si="24"/>
        <v/>
      </c>
      <c r="Q418" s="39" t="str">
        <f t="shared" si="22"/>
        <v/>
      </c>
    </row>
    <row r="419" spans="1:17" x14ac:dyDescent="0.25">
      <c r="A419" s="54" t="s">
        <v>887</v>
      </c>
      <c r="B419" s="55">
        <v>210010.07</v>
      </c>
      <c r="C419" s="54" t="s">
        <v>888</v>
      </c>
      <c r="D419" s="56" t="s">
        <v>30</v>
      </c>
      <c r="E419" s="57">
        <v>5</v>
      </c>
      <c r="H419" s="63"/>
      <c r="I419" s="64"/>
      <c r="J419" s="65"/>
      <c r="K419" s="66"/>
      <c r="L419" s="67"/>
      <c r="M419" s="68"/>
      <c r="N419" s="39" t="str">
        <f t="shared" si="24"/>
        <v/>
      </c>
      <c r="Q419" s="39" t="str">
        <f t="shared" si="22"/>
        <v/>
      </c>
    </row>
    <row r="420" spans="1:17" x14ac:dyDescent="0.25">
      <c r="A420" s="54" t="s">
        <v>889</v>
      </c>
      <c r="B420" s="55">
        <v>210010.08</v>
      </c>
      <c r="C420" s="54" t="s">
        <v>890</v>
      </c>
      <c r="D420" s="56" t="s">
        <v>16</v>
      </c>
      <c r="E420" s="57">
        <v>5</v>
      </c>
      <c r="N420" s="39" t="str">
        <f t="shared" si="24"/>
        <v/>
      </c>
      <c r="Q420" s="39" t="str">
        <f t="shared" si="22"/>
        <v/>
      </c>
    </row>
    <row r="421" spans="1:17" x14ac:dyDescent="0.25">
      <c r="A421" s="54" t="s">
        <v>891</v>
      </c>
      <c r="B421" s="55">
        <v>210010.09</v>
      </c>
      <c r="C421" s="54" t="s">
        <v>892</v>
      </c>
      <c r="D421" s="56" t="s">
        <v>16</v>
      </c>
      <c r="E421" s="57">
        <v>5</v>
      </c>
      <c r="N421" s="39" t="str">
        <f t="shared" si="24"/>
        <v/>
      </c>
      <c r="Q421" s="39" t="str">
        <f t="shared" si="22"/>
        <v/>
      </c>
    </row>
    <row r="422" spans="1:17" x14ac:dyDescent="0.25">
      <c r="A422" s="54" t="s">
        <v>893</v>
      </c>
      <c r="B422" s="55">
        <v>210010.1</v>
      </c>
      <c r="C422" s="54" t="s">
        <v>894</v>
      </c>
      <c r="D422" s="56" t="s">
        <v>16</v>
      </c>
      <c r="E422" s="57">
        <v>5</v>
      </c>
      <c r="H422" s="63"/>
      <c r="I422" s="64"/>
      <c r="J422" s="65"/>
      <c r="K422" s="66"/>
      <c r="L422" s="67"/>
      <c r="M422" s="68"/>
      <c r="N422" s="39" t="str">
        <f t="shared" si="24"/>
        <v/>
      </c>
      <c r="Q422" s="39" t="str">
        <f t="shared" si="22"/>
        <v/>
      </c>
    </row>
    <row r="423" spans="1:17" x14ac:dyDescent="0.25">
      <c r="A423" s="49" t="s">
        <v>895</v>
      </c>
      <c r="B423" s="50" t="s">
        <v>896</v>
      </c>
      <c r="C423" s="49" t="s">
        <v>897</v>
      </c>
      <c r="D423" s="61" t="s">
        <v>30</v>
      </c>
      <c r="E423" s="62">
        <v>4</v>
      </c>
      <c r="H423" s="24">
        <v>45</v>
      </c>
      <c r="I423" s="17" t="s">
        <v>5681</v>
      </c>
      <c r="J423" s="17" t="s">
        <v>5656</v>
      </c>
      <c r="K423" s="17"/>
      <c r="L423" s="15">
        <v>1</v>
      </c>
      <c r="M423" s="15">
        <v>11</v>
      </c>
      <c r="N423" s="15">
        <v>111</v>
      </c>
      <c r="Q423" s="39">
        <f t="shared" si="22"/>
        <v>1</v>
      </c>
    </row>
    <row r="424" spans="1:17" x14ac:dyDescent="0.25">
      <c r="A424" s="54" t="s">
        <v>898</v>
      </c>
      <c r="B424" s="55">
        <v>210020.01</v>
      </c>
      <c r="C424" s="54" t="s">
        <v>876</v>
      </c>
      <c r="D424" s="56" t="s">
        <v>30</v>
      </c>
      <c r="E424" s="57">
        <v>5</v>
      </c>
      <c r="H424" s="63"/>
      <c r="I424" s="64"/>
      <c r="J424" s="65"/>
      <c r="K424" s="66"/>
      <c r="L424" s="67"/>
      <c r="M424" s="68"/>
      <c r="N424" s="39" t="str">
        <f t="shared" ref="N424:N455" si="25">IF(COUNTIF(I:I,I424)=0,"",COUNTIF(I:I,I424))</f>
        <v/>
      </c>
      <c r="Q424" s="39" t="str">
        <f t="shared" si="22"/>
        <v/>
      </c>
    </row>
    <row r="425" spans="1:17" x14ac:dyDescent="0.25">
      <c r="A425" s="54" t="s">
        <v>899</v>
      </c>
      <c r="B425" s="55">
        <v>210020.02</v>
      </c>
      <c r="C425" s="54" t="s">
        <v>900</v>
      </c>
      <c r="D425" s="56" t="s">
        <v>30</v>
      </c>
      <c r="E425" s="57">
        <v>5</v>
      </c>
      <c r="H425" s="63"/>
      <c r="I425" s="64"/>
      <c r="J425" s="65"/>
      <c r="K425" s="66"/>
      <c r="L425" s="67"/>
      <c r="M425" s="68"/>
      <c r="N425" s="39" t="str">
        <f t="shared" si="25"/>
        <v/>
      </c>
      <c r="Q425" s="39" t="str">
        <f t="shared" si="22"/>
        <v/>
      </c>
    </row>
    <row r="426" spans="1:17" ht="31.5" x14ac:dyDescent="0.25">
      <c r="A426" s="54" t="s">
        <v>901</v>
      </c>
      <c r="B426" s="55">
        <v>210020.03</v>
      </c>
      <c r="C426" s="58" t="s">
        <v>902</v>
      </c>
      <c r="D426" s="59" t="s">
        <v>16</v>
      </c>
      <c r="E426" s="60">
        <v>5</v>
      </c>
      <c r="N426" s="39" t="str">
        <f t="shared" si="25"/>
        <v/>
      </c>
      <c r="Q426" s="39" t="str">
        <f t="shared" si="22"/>
        <v/>
      </c>
    </row>
    <row r="427" spans="1:17" x14ac:dyDescent="0.25">
      <c r="A427" s="54" t="s">
        <v>903</v>
      </c>
      <c r="B427" s="55">
        <v>210020.04</v>
      </c>
      <c r="C427" s="54" t="s">
        <v>904</v>
      </c>
      <c r="D427" s="56" t="s">
        <v>30</v>
      </c>
      <c r="E427" s="57">
        <v>5</v>
      </c>
      <c r="N427" s="39" t="str">
        <f t="shared" si="25"/>
        <v/>
      </c>
      <c r="Q427" s="39" t="str">
        <f t="shared" si="22"/>
        <v/>
      </c>
    </row>
    <row r="428" spans="1:17" x14ac:dyDescent="0.25">
      <c r="A428" s="54" t="s">
        <v>905</v>
      </c>
      <c r="B428" s="55">
        <v>210020.05</v>
      </c>
      <c r="C428" s="54" t="s">
        <v>906</v>
      </c>
      <c r="D428" s="56" t="s">
        <v>16</v>
      </c>
      <c r="E428" s="57">
        <v>5</v>
      </c>
      <c r="N428" s="39" t="str">
        <f t="shared" si="25"/>
        <v/>
      </c>
      <c r="Q428" s="39" t="str">
        <f t="shared" si="22"/>
        <v/>
      </c>
    </row>
    <row r="429" spans="1:17" x14ac:dyDescent="0.25">
      <c r="A429" s="49" t="s">
        <v>907</v>
      </c>
      <c r="B429" s="50" t="s">
        <v>908</v>
      </c>
      <c r="C429" s="49" t="s">
        <v>909</v>
      </c>
      <c r="D429" s="61" t="s">
        <v>16</v>
      </c>
      <c r="E429" s="62">
        <v>4</v>
      </c>
      <c r="N429" s="39" t="str">
        <f t="shared" si="25"/>
        <v/>
      </c>
      <c r="Q429" s="39" t="str">
        <f t="shared" si="22"/>
        <v/>
      </c>
    </row>
    <row r="430" spans="1:17" x14ac:dyDescent="0.25">
      <c r="A430" s="54" t="s">
        <v>910</v>
      </c>
      <c r="B430" s="55">
        <v>210030.01</v>
      </c>
      <c r="C430" s="54" t="s">
        <v>876</v>
      </c>
      <c r="D430" s="56" t="s">
        <v>16</v>
      </c>
      <c r="E430" s="57">
        <v>5</v>
      </c>
      <c r="N430" s="39" t="str">
        <f t="shared" si="25"/>
        <v/>
      </c>
      <c r="Q430" s="39" t="str">
        <f t="shared" si="22"/>
        <v/>
      </c>
    </row>
    <row r="431" spans="1:17" x14ac:dyDescent="0.25">
      <c r="A431" s="54" t="s">
        <v>911</v>
      </c>
      <c r="B431" s="55">
        <v>210030.02</v>
      </c>
      <c r="C431" s="54" t="s">
        <v>912</v>
      </c>
      <c r="D431" s="56" t="s">
        <v>16</v>
      </c>
      <c r="E431" s="57">
        <v>5</v>
      </c>
      <c r="N431" s="39" t="str">
        <f t="shared" si="25"/>
        <v/>
      </c>
      <c r="Q431" s="39" t="str">
        <f t="shared" si="22"/>
        <v/>
      </c>
    </row>
    <row r="432" spans="1:17" x14ac:dyDescent="0.25">
      <c r="A432" s="54" t="s">
        <v>913</v>
      </c>
      <c r="B432" s="55">
        <v>210030.03</v>
      </c>
      <c r="C432" s="54" t="s">
        <v>914</v>
      </c>
      <c r="D432" s="56" t="s">
        <v>30</v>
      </c>
      <c r="E432" s="57">
        <v>5</v>
      </c>
      <c r="N432" s="39" t="str">
        <f t="shared" si="25"/>
        <v/>
      </c>
      <c r="Q432" s="39" t="str">
        <f t="shared" si="22"/>
        <v/>
      </c>
    </row>
    <row r="433" spans="1:17" x14ac:dyDescent="0.25">
      <c r="A433" s="54" t="s">
        <v>915</v>
      </c>
      <c r="B433" s="55">
        <v>210030.04</v>
      </c>
      <c r="C433" s="54" t="s">
        <v>916</v>
      </c>
      <c r="D433" s="56" t="s">
        <v>30</v>
      </c>
      <c r="E433" s="57">
        <v>5</v>
      </c>
      <c r="N433" s="39" t="str">
        <f t="shared" si="25"/>
        <v/>
      </c>
      <c r="Q433" s="39" t="str">
        <f t="shared" si="22"/>
        <v/>
      </c>
    </row>
    <row r="434" spans="1:17" x14ac:dyDescent="0.25">
      <c r="A434" s="45" t="s">
        <v>917</v>
      </c>
      <c r="B434" s="46" t="s">
        <v>918</v>
      </c>
      <c r="C434" s="45" t="s">
        <v>919</v>
      </c>
      <c r="D434" s="47" t="s">
        <v>16</v>
      </c>
      <c r="E434" s="48">
        <v>3</v>
      </c>
      <c r="N434" s="39" t="str">
        <f t="shared" si="25"/>
        <v/>
      </c>
      <c r="Q434" s="39" t="str">
        <f t="shared" si="22"/>
        <v/>
      </c>
    </row>
    <row r="435" spans="1:17" x14ac:dyDescent="0.25">
      <c r="A435" s="49" t="s">
        <v>920</v>
      </c>
      <c r="B435" s="50" t="s">
        <v>921</v>
      </c>
      <c r="C435" s="49" t="s">
        <v>922</v>
      </c>
      <c r="D435" s="61" t="s">
        <v>16</v>
      </c>
      <c r="E435" s="62">
        <v>4</v>
      </c>
      <c r="N435" s="39" t="str">
        <f t="shared" si="25"/>
        <v/>
      </c>
      <c r="Q435" s="39" t="str">
        <f t="shared" si="22"/>
        <v/>
      </c>
    </row>
    <row r="436" spans="1:17" x14ac:dyDescent="0.25">
      <c r="A436" s="54" t="s">
        <v>923</v>
      </c>
      <c r="B436" s="55">
        <v>211010.01</v>
      </c>
      <c r="C436" s="54" t="s">
        <v>924</v>
      </c>
      <c r="D436" s="56" t="s">
        <v>16</v>
      </c>
      <c r="E436" s="57">
        <v>5</v>
      </c>
      <c r="N436" s="39" t="str">
        <f t="shared" si="25"/>
        <v/>
      </c>
      <c r="Q436" s="39" t="str">
        <f t="shared" si="22"/>
        <v/>
      </c>
    </row>
    <row r="437" spans="1:17" x14ac:dyDescent="0.25">
      <c r="A437" s="54" t="s">
        <v>925</v>
      </c>
      <c r="B437" s="55">
        <v>211010.02</v>
      </c>
      <c r="C437" s="54" t="s">
        <v>926</v>
      </c>
      <c r="D437" s="56" t="s">
        <v>16</v>
      </c>
      <c r="E437" s="57">
        <v>5</v>
      </c>
      <c r="N437" s="39" t="str">
        <f t="shared" si="25"/>
        <v/>
      </c>
      <c r="Q437" s="39" t="str">
        <f t="shared" si="22"/>
        <v/>
      </c>
    </row>
    <row r="438" spans="1:17" x14ac:dyDescent="0.25">
      <c r="A438" s="54" t="s">
        <v>927</v>
      </c>
      <c r="B438" s="55">
        <v>211010.03</v>
      </c>
      <c r="C438" s="54" t="s">
        <v>928</v>
      </c>
      <c r="D438" s="56" t="s">
        <v>16</v>
      </c>
      <c r="E438" s="57">
        <v>5</v>
      </c>
      <c r="N438" s="39" t="str">
        <f t="shared" si="25"/>
        <v/>
      </c>
      <c r="Q438" s="39" t="str">
        <f t="shared" si="22"/>
        <v/>
      </c>
    </row>
    <row r="439" spans="1:17" x14ac:dyDescent="0.25">
      <c r="A439" s="54" t="s">
        <v>929</v>
      </c>
      <c r="B439" s="55">
        <v>211010.04</v>
      </c>
      <c r="C439" s="54" t="s">
        <v>930</v>
      </c>
      <c r="D439" s="56" t="s">
        <v>16</v>
      </c>
      <c r="E439" s="57">
        <v>5</v>
      </c>
      <c r="N439" s="39" t="str">
        <f t="shared" si="25"/>
        <v/>
      </c>
      <c r="Q439" s="39" t="str">
        <f t="shared" si="22"/>
        <v/>
      </c>
    </row>
    <row r="440" spans="1:17" x14ac:dyDescent="0.25">
      <c r="A440" s="54" t="s">
        <v>931</v>
      </c>
      <c r="B440" s="55">
        <v>211010.05</v>
      </c>
      <c r="C440" s="54" t="s">
        <v>932</v>
      </c>
      <c r="D440" s="56" t="s">
        <v>16</v>
      </c>
      <c r="E440" s="57">
        <v>5</v>
      </c>
      <c r="N440" s="39" t="str">
        <f t="shared" si="25"/>
        <v/>
      </c>
      <c r="Q440" s="39" t="str">
        <f t="shared" si="22"/>
        <v/>
      </c>
    </row>
    <row r="441" spans="1:17" x14ac:dyDescent="0.25">
      <c r="A441" s="54" t="s">
        <v>933</v>
      </c>
      <c r="B441" s="55">
        <v>211010.06</v>
      </c>
      <c r="C441" s="54" t="s">
        <v>934</v>
      </c>
      <c r="D441" s="56" t="s">
        <v>30</v>
      </c>
      <c r="E441" s="57">
        <v>5</v>
      </c>
      <c r="N441" s="39" t="str">
        <f t="shared" si="25"/>
        <v/>
      </c>
      <c r="Q441" s="39" t="str">
        <f t="shared" si="22"/>
        <v/>
      </c>
    </row>
    <row r="442" spans="1:17" x14ac:dyDescent="0.25">
      <c r="A442" s="54" t="s">
        <v>935</v>
      </c>
      <c r="B442" s="55">
        <v>211010.07</v>
      </c>
      <c r="C442" s="54" t="s">
        <v>936</v>
      </c>
      <c r="D442" s="56" t="s">
        <v>30</v>
      </c>
      <c r="E442" s="57">
        <v>5</v>
      </c>
      <c r="N442" s="39" t="str">
        <f t="shared" si="25"/>
        <v/>
      </c>
      <c r="Q442" s="39" t="str">
        <f t="shared" si="22"/>
        <v/>
      </c>
    </row>
    <row r="443" spans="1:17" x14ac:dyDescent="0.25">
      <c r="A443" s="54" t="s">
        <v>937</v>
      </c>
      <c r="B443" s="55">
        <v>211010.08</v>
      </c>
      <c r="C443" s="54" t="s">
        <v>938</v>
      </c>
      <c r="D443" s="56" t="s">
        <v>16</v>
      </c>
      <c r="E443" s="57">
        <v>5</v>
      </c>
      <c r="N443" s="39" t="str">
        <f t="shared" si="25"/>
        <v/>
      </c>
      <c r="Q443" s="39" t="str">
        <f t="shared" si="22"/>
        <v/>
      </c>
    </row>
    <row r="444" spans="1:17" x14ac:dyDescent="0.25">
      <c r="A444" s="54" t="s">
        <v>939</v>
      </c>
      <c r="B444" s="55">
        <v>211010.09</v>
      </c>
      <c r="C444" s="58" t="s">
        <v>940</v>
      </c>
      <c r="D444" s="59" t="s">
        <v>16</v>
      </c>
      <c r="E444" s="60">
        <v>5</v>
      </c>
      <c r="N444" s="39" t="str">
        <f t="shared" si="25"/>
        <v/>
      </c>
      <c r="Q444" s="39" t="str">
        <f t="shared" si="22"/>
        <v/>
      </c>
    </row>
    <row r="445" spans="1:17" x14ac:dyDescent="0.25">
      <c r="A445" s="54" t="s">
        <v>941</v>
      </c>
      <c r="B445" s="55">
        <v>211010.1</v>
      </c>
      <c r="C445" s="54" t="s">
        <v>942</v>
      </c>
      <c r="D445" s="56" t="s">
        <v>16</v>
      </c>
      <c r="E445" s="57">
        <v>5</v>
      </c>
      <c r="N445" s="39" t="str">
        <f t="shared" si="25"/>
        <v/>
      </c>
      <c r="Q445" s="39" t="str">
        <f t="shared" si="22"/>
        <v/>
      </c>
    </row>
    <row r="446" spans="1:17" x14ac:dyDescent="0.25">
      <c r="A446" s="49" t="s">
        <v>943</v>
      </c>
      <c r="B446" s="50" t="s">
        <v>944</v>
      </c>
      <c r="C446" s="49" t="s">
        <v>945</v>
      </c>
      <c r="D446" s="61" t="s">
        <v>30</v>
      </c>
      <c r="E446" s="62">
        <v>4</v>
      </c>
      <c r="N446" s="39" t="str">
        <f t="shared" si="25"/>
        <v/>
      </c>
      <c r="Q446" s="39" t="str">
        <f t="shared" si="22"/>
        <v/>
      </c>
    </row>
    <row r="447" spans="1:17" x14ac:dyDescent="0.25">
      <c r="A447" s="54" t="s">
        <v>946</v>
      </c>
      <c r="B447" s="55">
        <v>211020.01</v>
      </c>
      <c r="C447" s="54" t="s">
        <v>924</v>
      </c>
      <c r="D447" s="56" t="s">
        <v>30</v>
      </c>
      <c r="E447" s="57">
        <v>5</v>
      </c>
      <c r="N447" s="39" t="str">
        <f t="shared" si="25"/>
        <v/>
      </c>
      <c r="Q447" s="39" t="str">
        <f t="shared" si="22"/>
        <v/>
      </c>
    </row>
    <row r="448" spans="1:17" x14ac:dyDescent="0.25">
      <c r="A448" s="54" t="s">
        <v>947</v>
      </c>
      <c r="B448" s="55">
        <v>211020.02</v>
      </c>
      <c r="C448" s="54" t="s">
        <v>948</v>
      </c>
      <c r="D448" s="56" t="s">
        <v>30</v>
      </c>
      <c r="E448" s="57">
        <v>5</v>
      </c>
      <c r="N448" s="39" t="str">
        <f t="shared" si="25"/>
        <v/>
      </c>
      <c r="Q448" s="39" t="str">
        <f t="shared" si="22"/>
        <v/>
      </c>
    </row>
    <row r="449" spans="1:17" x14ac:dyDescent="0.25">
      <c r="A449" s="54" t="s">
        <v>949</v>
      </c>
      <c r="B449" s="55">
        <v>211020.03</v>
      </c>
      <c r="C449" s="54" t="s">
        <v>950</v>
      </c>
      <c r="D449" s="56" t="s">
        <v>16</v>
      </c>
      <c r="E449" s="57">
        <v>5</v>
      </c>
      <c r="N449" s="39" t="str">
        <f t="shared" si="25"/>
        <v/>
      </c>
      <c r="Q449" s="39" t="str">
        <f t="shared" si="22"/>
        <v/>
      </c>
    </row>
    <row r="450" spans="1:17" x14ac:dyDescent="0.25">
      <c r="A450" s="54" t="s">
        <v>951</v>
      </c>
      <c r="B450" s="55">
        <v>211020.04</v>
      </c>
      <c r="C450" s="54" t="s">
        <v>952</v>
      </c>
      <c r="D450" s="56" t="s">
        <v>30</v>
      </c>
      <c r="E450" s="57">
        <v>5</v>
      </c>
      <c r="N450" s="39" t="str">
        <f t="shared" si="25"/>
        <v/>
      </c>
      <c r="Q450" s="39" t="str">
        <f t="shared" si="22"/>
        <v/>
      </c>
    </row>
    <row r="451" spans="1:17" x14ac:dyDescent="0.25">
      <c r="A451" s="54" t="s">
        <v>953</v>
      </c>
      <c r="B451" s="55">
        <v>211020.05</v>
      </c>
      <c r="C451" s="58" t="s">
        <v>954</v>
      </c>
      <c r="D451" s="59" t="s">
        <v>16</v>
      </c>
      <c r="E451" s="60">
        <v>5</v>
      </c>
      <c r="N451" s="39" t="str">
        <f t="shared" si="25"/>
        <v/>
      </c>
      <c r="Q451" s="39" t="str">
        <f t="shared" ref="Q451:Q514" si="26">IF(COUNTIF(H:H,H451)=0,"",COUNTIF(H:H,H451))</f>
        <v/>
      </c>
    </row>
    <row r="452" spans="1:17" x14ac:dyDescent="0.25">
      <c r="A452" s="49" t="s">
        <v>955</v>
      </c>
      <c r="B452" s="50" t="s">
        <v>956</v>
      </c>
      <c r="C452" s="49" t="s">
        <v>957</v>
      </c>
      <c r="D452" s="61" t="s">
        <v>16</v>
      </c>
      <c r="E452" s="62">
        <v>4</v>
      </c>
      <c r="N452" s="39" t="str">
        <f t="shared" si="25"/>
        <v/>
      </c>
      <c r="Q452" s="39" t="str">
        <f t="shared" si="26"/>
        <v/>
      </c>
    </row>
    <row r="453" spans="1:17" x14ac:dyDescent="0.25">
      <c r="A453" s="54" t="s">
        <v>958</v>
      </c>
      <c r="B453" s="55">
        <v>211030.01</v>
      </c>
      <c r="C453" s="54" t="s">
        <v>924</v>
      </c>
      <c r="D453" s="56" t="s">
        <v>16</v>
      </c>
      <c r="E453" s="57">
        <v>5</v>
      </c>
      <c r="N453" s="39" t="str">
        <f t="shared" si="25"/>
        <v/>
      </c>
      <c r="Q453" s="39" t="str">
        <f t="shared" si="26"/>
        <v/>
      </c>
    </row>
    <row r="454" spans="1:17" x14ac:dyDescent="0.25">
      <c r="A454" s="54" t="s">
        <v>959</v>
      </c>
      <c r="B454" s="55">
        <v>211030.02</v>
      </c>
      <c r="C454" s="54" t="s">
        <v>960</v>
      </c>
      <c r="D454" s="56" t="s">
        <v>16</v>
      </c>
      <c r="E454" s="57">
        <v>5</v>
      </c>
      <c r="N454" s="39" t="str">
        <f t="shared" si="25"/>
        <v/>
      </c>
      <c r="Q454" s="39" t="str">
        <f t="shared" si="26"/>
        <v/>
      </c>
    </row>
    <row r="455" spans="1:17" x14ac:dyDescent="0.25">
      <c r="A455" s="54" t="s">
        <v>961</v>
      </c>
      <c r="B455" s="55">
        <v>211030.03</v>
      </c>
      <c r="C455" s="54" t="s">
        <v>962</v>
      </c>
      <c r="D455" s="56" t="s">
        <v>30</v>
      </c>
      <c r="E455" s="57">
        <v>5</v>
      </c>
      <c r="N455" s="39" t="str">
        <f t="shared" si="25"/>
        <v/>
      </c>
      <c r="Q455" s="39" t="str">
        <f t="shared" si="26"/>
        <v/>
      </c>
    </row>
    <row r="456" spans="1:17" x14ac:dyDescent="0.25">
      <c r="A456" s="54" t="s">
        <v>963</v>
      </c>
      <c r="B456" s="55">
        <v>211030.04</v>
      </c>
      <c r="C456" s="54" t="s">
        <v>964</v>
      </c>
      <c r="D456" s="56" t="s">
        <v>30</v>
      </c>
      <c r="E456" s="57">
        <v>5</v>
      </c>
      <c r="N456" s="39" t="str">
        <f t="shared" ref="N456:N480" si="27">IF(COUNTIF(I:I,I456)=0,"",COUNTIF(I:I,I456))</f>
        <v/>
      </c>
      <c r="Q456" s="39" t="str">
        <f t="shared" si="26"/>
        <v/>
      </c>
    </row>
    <row r="457" spans="1:17" x14ac:dyDescent="0.25">
      <c r="A457" s="45" t="s">
        <v>965</v>
      </c>
      <c r="B457" s="46" t="s">
        <v>966</v>
      </c>
      <c r="C457" s="45" t="s">
        <v>967</v>
      </c>
      <c r="D457" s="47" t="s">
        <v>16</v>
      </c>
      <c r="E457" s="48">
        <v>3</v>
      </c>
      <c r="N457" s="39" t="str">
        <f t="shared" si="27"/>
        <v/>
      </c>
      <c r="Q457" s="39" t="str">
        <f t="shared" si="26"/>
        <v/>
      </c>
    </row>
    <row r="458" spans="1:17" x14ac:dyDescent="0.25">
      <c r="A458" s="49" t="s">
        <v>968</v>
      </c>
      <c r="B458" s="50" t="s">
        <v>969</v>
      </c>
      <c r="C458" s="49" t="s">
        <v>970</v>
      </c>
      <c r="D458" s="61" t="s">
        <v>16</v>
      </c>
      <c r="E458" s="62">
        <v>4</v>
      </c>
      <c r="N458" s="39" t="str">
        <f t="shared" si="27"/>
        <v/>
      </c>
      <c r="Q458" s="39" t="str">
        <f t="shared" si="26"/>
        <v/>
      </c>
    </row>
    <row r="459" spans="1:17" x14ac:dyDescent="0.25">
      <c r="A459" s="54" t="s">
        <v>971</v>
      </c>
      <c r="B459" s="55">
        <v>212010.01</v>
      </c>
      <c r="C459" s="54" t="s">
        <v>972</v>
      </c>
      <c r="D459" s="56" t="s">
        <v>16</v>
      </c>
      <c r="E459" s="57">
        <v>5</v>
      </c>
      <c r="N459" s="39" t="str">
        <f t="shared" si="27"/>
        <v/>
      </c>
      <c r="Q459" s="39" t="str">
        <f t="shared" si="26"/>
        <v/>
      </c>
    </row>
    <row r="460" spans="1:17" x14ac:dyDescent="0.25">
      <c r="A460" s="54" t="s">
        <v>973</v>
      </c>
      <c r="B460" s="55">
        <v>212010.02</v>
      </c>
      <c r="C460" s="54" t="s">
        <v>974</v>
      </c>
      <c r="D460" s="56" t="s">
        <v>16</v>
      </c>
      <c r="E460" s="57">
        <v>5</v>
      </c>
      <c r="N460" s="39" t="str">
        <f t="shared" si="27"/>
        <v/>
      </c>
      <c r="Q460" s="39" t="str">
        <f t="shared" si="26"/>
        <v/>
      </c>
    </row>
    <row r="461" spans="1:17" x14ac:dyDescent="0.25">
      <c r="A461" s="54" t="s">
        <v>975</v>
      </c>
      <c r="B461" s="55">
        <v>212010.03</v>
      </c>
      <c r="C461" s="54" t="s">
        <v>976</v>
      </c>
      <c r="D461" s="56" t="s">
        <v>16</v>
      </c>
      <c r="E461" s="57">
        <v>5</v>
      </c>
      <c r="N461" s="39" t="str">
        <f t="shared" si="27"/>
        <v/>
      </c>
      <c r="Q461" s="39" t="str">
        <f t="shared" si="26"/>
        <v/>
      </c>
    </row>
    <row r="462" spans="1:17" x14ac:dyDescent="0.25">
      <c r="A462" s="54" t="s">
        <v>977</v>
      </c>
      <c r="B462" s="55">
        <v>212010.04</v>
      </c>
      <c r="C462" s="54" t="s">
        <v>978</v>
      </c>
      <c r="D462" s="56" t="s">
        <v>16</v>
      </c>
      <c r="E462" s="57">
        <v>5</v>
      </c>
      <c r="N462" s="39" t="str">
        <f t="shared" si="27"/>
        <v/>
      </c>
      <c r="Q462" s="39" t="str">
        <f t="shared" si="26"/>
        <v/>
      </c>
    </row>
    <row r="463" spans="1:17" x14ac:dyDescent="0.25">
      <c r="A463" s="54" t="s">
        <v>979</v>
      </c>
      <c r="B463" s="55">
        <v>212010.05</v>
      </c>
      <c r="C463" s="54" t="s">
        <v>980</v>
      </c>
      <c r="D463" s="56" t="s">
        <v>16</v>
      </c>
      <c r="E463" s="57">
        <v>5</v>
      </c>
      <c r="N463" s="39" t="str">
        <f t="shared" si="27"/>
        <v/>
      </c>
      <c r="Q463" s="39" t="str">
        <f t="shared" si="26"/>
        <v/>
      </c>
    </row>
    <row r="464" spans="1:17" x14ac:dyDescent="0.25">
      <c r="A464" s="54" t="s">
        <v>981</v>
      </c>
      <c r="B464" s="55">
        <v>212010.06</v>
      </c>
      <c r="C464" s="54" t="s">
        <v>982</v>
      </c>
      <c r="D464" s="56" t="s">
        <v>30</v>
      </c>
      <c r="E464" s="57">
        <v>5</v>
      </c>
      <c r="N464" s="39" t="str">
        <f t="shared" si="27"/>
        <v/>
      </c>
      <c r="Q464" s="39" t="str">
        <f t="shared" si="26"/>
        <v/>
      </c>
    </row>
    <row r="465" spans="1:17" x14ac:dyDescent="0.25">
      <c r="A465" s="54" t="s">
        <v>983</v>
      </c>
      <c r="B465" s="55">
        <v>212010.07</v>
      </c>
      <c r="C465" s="58" t="s">
        <v>984</v>
      </c>
      <c r="D465" s="59" t="s">
        <v>30</v>
      </c>
      <c r="E465" s="60">
        <v>5</v>
      </c>
      <c r="N465" s="39" t="str">
        <f t="shared" si="27"/>
        <v/>
      </c>
      <c r="Q465" s="39" t="str">
        <f t="shared" si="26"/>
        <v/>
      </c>
    </row>
    <row r="466" spans="1:17" x14ac:dyDescent="0.25">
      <c r="A466" s="54" t="s">
        <v>985</v>
      </c>
      <c r="B466" s="55">
        <v>212010.08</v>
      </c>
      <c r="C466" s="54" t="s">
        <v>986</v>
      </c>
      <c r="D466" s="56" t="s">
        <v>16</v>
      </c>
      <c r="E466" s="57">
        <v>5</v>
      </c>
      <c r="N466" s="39" t="str">
        <f t="shared" si="27"/>
        <v/>
      </c>
      <c r="Q466" s="39" t="str">
        <f t="shared" si="26"/>
        <v/>
      </c>
    </row>
    <row r="467" spans="1:17" x14ac:dyDescent="0.25">
      <c r="A467" s="54" t="s">
        <v>987</v>
      </c>
      <c r="B467" s="55">
        <v>212010.09</v>
      </c>
      <c r="C467" s="54" t="s">
        <v>988</v>
      </c>
      <c r="D467" s="56" t="s">
        <v>16</v>
      </c>
      <c r="E467" s="57">
        <v>5</v>
      </c>
      <c r="N467" s="39" t="str">
        <f t="shared" si="27"/>
        <v/>
      </c>
      <c r="Q467" s="39" t="str">
        <f t="shared" si="26"/>
        <v/>
      </c>
    </row>
    <row r="468" spans="1:17" x14ac:dyDescent="0.25">
      <c r="A468" s="54" t="s">
        <v>989</v>
      </c>
      <c r="B468" s="55">
        <v>212010.1</v>
      </c>
      <c r="C468" s="54" t="s">
        <v>990</v>
      </c>
      <c r="D468" s="56" t="s">
        <v>16</v>
      </c>
      <c r="E468" s="57">
        <v>5</v>
      </c>
      <c r="N468" s="39" t="str">
        <f t="shared" si="27"/>
        <v/>
      </c>
      <c r="Q468" s="39" t="str">
        <f t="shared" si="26"/>
        <v/>
      </c>
    </row>
    <row r="469" spans="1:17" x14ac:dyDescent="0.25">
      <c r="A469" s="49" t="s">
        <v>991</v>
      </c>
      <c r="B469" s="50" t="s">
        <v>992</v>
      </c>
      <c r="C469" s="49" t="s">
        <v>993</v>
      </c>
      <c r="D469" s="61" t="s">
        <v>30</v>
      </c>
      <c r="E469" s="62">
        <v>4</v>
      </c>
      <c r="N469" s="39" t="str">
        <f t="shared" si="27"/>
        <v/>
      </c>
      <c r="Q469" s="39" t="str">
        <f t="shared" si="26"/>
        <v/>
      </c>
    </row>
    <row r="470" spans="1:17" x14ac:dyDescent="0.25">
      <c r="A470" s="54" t="s">
        <v>994</v>
      </c>
      <c r="B470" s="55">
        <v>212020.01</v>
      </c>
      <c r="C470" s="54" t="s">
        <v>972</v>
      </c>
      <c r="D470" s="56" t="s">
        <v>30</v>
      </c>
      <c r="E470" s="57">
        <v>5</v>
      </c>
      <c r="N470" s="39" t="str">
        <f t="shared" si="27"/>
        <v/>
      </c>
      <c r="Q470" s="39" t="str">
        <f t="shared" si="26"/>
        <v/>
      </c>
    </row>
    <row r="471" spans="1:17" x14ac:dyDescent="0.25">
      <c r="A471" s="54" t="s">
        <v>995</v>
      </c>
      <c r="B471" s="55">
        <v>212020.02</v>
      </c>
      <c r="C471" s="54" t="s">
        <v>996</v>
      </c>
      <c r="D471" s="56" t="s">
        <v>30</v>
      </c>
      <c r="E471" s="57">
        <v>5</v>
      </c>
      <c r="N471" s="39" t="str">
        <f t="shared" si="27"/>
        <v/>
      </c>
      <c r="Q471" s="39" t="str">
        <f t="shared" si="26"/>
        <v/>
      </c>
    </row>
    <row r="472" spans="1:17" x14ac:dyDescent="0.25">
      <c r="A472" s="54" t="s">
        <v>997</v>
      </c>
      <c r="B472" s="55">
        <v>212020.03</v>
      </c>
      <c r="C472" s="54" t="s">
        <v>998</v>
      </c>
      <c r="D472" s="56" t="s">
        <v>16</v>
      </c>
      <c r="E472" s="57">
        <v>5</v>
      </c>
      <c r="N472" s="39" t="str">
        <f t="shared" si="27"/>
        <v/>
      </c>
      <c r="Q472" s="39" t="str">
        <f t="shared" si="26"/>
        <v/>
      </c>
    </row>
    <row r="473" spans="1:17" x14ac:dyDescent="0.25">
      <c r="A473" s="54" t="s">
        <v>999</v>
      </c>
      <c r="B473" s="55">
        <v>212020.04</v>
      </c>
      <c r="C473" s="54" t="s">
        <v>1000</v>
      </c>
      <c r="D473" s="56" t="s">
        <v>30</v>
      </c>
      <c r="E473" s="57">
        <v>5</v>
      </c>
      <c r="N473" s="39" t="str">
        <f t="shared" si="27"/>
        <v/>
      </c>
      <c r="Q473" s="39" t="str">
        <f t="shared" si="26"/>
        <v/>
      </c>
    </row>
    <row r="474" spans="1:17" x14ac:dyDescent="0.25">
      <c r="A474" s="54" t="s">
        <v>1001</v>
      </c>
      <c r="B474" s="55">
        <v>212020.05</v>
      </c>
      <c r="C474" s="54" t="s">
        <v>1002</v>
      </c>
      <c r="D474" s="56" t="s">
        <v>16</v>
      </c>
      <c r="E474" s="57">
        <v>5</v>
      </c>
      <c r="N474" s="39" t="str">
        <f t="shared" si="27"/>
        <v/>
      </c>
      <c r="Q474" s="39" t="str">
        <f t="shared" si="26"/>
        <v/>
      </c>
    </row>
    <row r="475" spans="1:17" x14ac:dyDescent="0.25">
      <c r="A475" s="49" t="s">
        <v>1003</v>
      </c>
      <c r="B475" s="50" t="s">
        <v>1004</v>
      </c>
      <c r="C475" s="49" t="s">
        <v>1005</v>
      </c>
      <c r="D475" s="61" t="s">
        <v>16</v>
      </c>
      <c r="E475" s="62">
        <v>4</v>
      </c>
      <c r="N475" s="39" t="str">
        <f t="shared" si="27"/>
        <v/>
      </c>
      <c r="Q475" s="39" t="str">
        <f t="shared" si="26"/>
        <v/>
      </c>
    </row>
    <row r="476" spans="1:17" x14ac:dyDescent="0.25">
      <c r="A476" s="54" t="s">
        <v>1006</v>
      </c>
      <c r="B476" s="55">
        <v>212030.01</v>
      </c>
      <c r="C476" s="54" t="s">
        <v>972</v>
      </c>
      <c r="D476" s="56" t="s">
        <v>16</v>
      </c>
      <c r="E476" s="57">
        <v>5</v>
      </c>
      <c r="N476" s="39" t="str">
        <f t="shared" si="27"/>
        <v/>
      </c>
      <c r="Q476" s="39" t="str">
        <f t="shared" si="26"/>
        <v/>
      </c>
    </row>
    <row r="477" spans="1:17" x14ac:dyDescent="0.25">
      <c r="A477" s="54" t="s">
        <v>1007</v>
      </c>
      <c r="B477" s="55">
        <v>212030.02</v>
      </c>
      <c r="C477" s="58" t="s">
        <v>1008</v>
      </c>
      <c r="D477" s="59" t="s">
        <v>16</v>
      </c>
      <c r="E477" s="60">
        <v>5</v>
      </c>
      <c r="N477" s="39" t="str">
        <f t="shared" si="27"/>
        <v/>
      </c>
      <c r="Q477" s="39" t="str">
        <f t="shared" si="26"/>
        <v/>
      </c>
    </row>
    <row r="478" spans="1:17" x14ac:dyDescent="0.25">
      <c r="A478" s="54" t="s">
        <v>1009</v>
      </c>
      <c r="B478" s="55">
        <v>212030.03</v>
      </c>
      <c r="C478" s="54" t="s">
        <v>1010</v>
      </c>
      <c r="D478" s="56" t="s">
        <v>30</v>
      </c>
      <c r="E478" s="57">
        <v>5</v>
      </c>
      <c r="N478" s="39" t="str">
        <f t="shared" si="27"/>
        <v/>
      </c>
      <c r="Q478" s="39" t="str">
        <f t="shared" si="26"/>
        <v/>
      </c>
    </row>
    <row r="479" spans="1:17" x14ac:dyDescent="0.25">
      <c r="A479" s="54" t="s">
        <v>1011</v>
      </c>
      <c r="B479" s="55">
        <v>212030.04</v>
      </c>
      <c r="C479" s="54" t="s">
        <v>1012</v>
      </c>
      <c r="D479" s="56" t="s">
        <v>30</v>
      </c>
      <c r="E479" s="57">
        <v>5</v>
      </c>
      <c r="N479" s="39" t="str">
        <f t="shared" si="27"/>
        <v/>
      </c>
      <c r="Q479" s="39" t="str">
        <f t="shared" si="26"/>
        <v/>
      </c>
    </row>
    <row r="480" spans="1:17" x14ac:dyDescent="0.25">
      <c r="A480" s="45" t="s">
        <v>1013</v>
      </c>
      <c r="B480" s="46" t="s">
        <v>1014</v>
      </c>
      <c r="C480" s="69" t="s">
        <v>1015</v>
      </c>
      <c r="D480" s="70" t="s">
        <v>16</v>
      </c>
      <c r="E480" s="71">
        <v>3</v>
      </c>
      <c r="N480" s="39" t="str">
        <f t="shared" si="27"/>
        <v/>
      </c>
      <c r="Q480" s="39" t="str">
        <f t="shared" si="26"/>
        <v/>
      </c>
    </row>
    <row r="481" spans="1:17" x14ac:dyDescent="0.25">
      <c r="A481" s="49" t="s">
        <v>1016</v>
      </c>
      <c r="B481" s="50" t="s">
        <v>1017</v>
      </c>
      <c r="C481" s="49" t="s">
        <v>1018</v>
      </c>
      <c r="D481" s="61" t="s">
        <v>16</v>
      </c>
      <c r="E481" s="62">
        <v>4</v>
      </c>
      <c r="H481" s="24">
        <v>60</v>
      </c>
      <c r="I481" s="17" t="s">
        <v>1021</v>
      </c>
      <c r="J481" s="17" t="s">
        <v>5656</v>
      </c>
      <c r="K481" s="17"/>
      <c r="L481" s="15">
        <v>1</v>
      </c>
      <c r="M481" s="15">
        <v>11</v>
      </c>
      <c r="N481" s="15">
        <v>111</v>
      </c>
      <c r="Q481" s="39">
        <f t="shared" si="26"/>
        <v>1</v>
      </c>
    </row>
    <row r="482" spans="1:17" x14ac:dyDescent="0.25">
      <c r="A482" s="54" t="s">
        <v>1019</v>
      </c>
      <c r="B482" s="55">
        <v>213010.01</v>
      </c>
      <c r="C482" s="54" t="s">
        <v>1020</v>
      </c>
      <c r="D482" s="56" t="s">
        <v>16</v>
      </c>
      <c r="E482" s="57">
        <v>5</v>
      </c>
      <c r="Q482" s="39" t="str">
        <f t="shared" si="26"/>
        <v/>
      </c>
    </row>
    <row r="483" spans="1:17" x14ac:dyDescent="0.25">
      <c r="A483" s="54" t="s">
        <v>1022</v>
      </c>
      <c r="B483" s="55">
        <v>213010.02</v>
      </c>
      <c r="C483" s="54" t="s">
        <v>1023</v>
      </c>
      <c r="D483" s="56" t="s">
        <v>16</v>
      </c>
      <c r="E483" s="57">
        <v>5</v>
      </c>
      <c r="H483" s="63"/>
      <c r="I483" s="64"/>
      <c r="J483" s="65"/>
      <c r="K483" s="66"/>
      <c r="L483" s="67"/>
      <c r="M483" s="68"/>
      <c r="N483" s="39" t="str">
        <f t="shared" ref="N483:N491" si="28">IF(COUNTIF(I:I,I483)=0,"",COUNTIF(I:I,I483))</f>
        <v/>
      </c>
      <c r="Q483" s="39" t="str">
        <f t="shared" si="26"/>
        <v/>
      </c>
    </row>
    <row r="484" spans="1:17" x14ac:dyDescent="0.25">
      <c r="A484" s="54" t="s">
        <v>1024</v>
      </c>
      <c r="B484" s="55">
        <v>213010.03</v>
      </c>
      <c r="C484" s="54" t="s">
        <v>1025</v>
      </c>
      <c r="D484" s="56" t="s">
        <v>16</v>
      </c>
      <c r="E484" s="57">
        <v>5</v>
      </c>
      <c r="N484" s="39" t="str">
        <f t="shared" si="28"/>
        <v/>
      </c>
      <c r="Q484" s="39" t="str">
        <f t="shared" si="26"/>
        <v/>
      </c>
    </row>
    <row r="485" spans="1:17" x14ac:dyDescent="0.25">
      <c r="A485" s="54" t="s">
        <v>1026</v>
      </c>
      <c r="B485" s="55">
        <v>213010.04</v>
      </c>
      <c r="C485" s="54" t="s">
        <v>1027</v>
      </c>
      <c r="D485" s="56" t="s">
        <v>16</v>
      </c>
      <c r="E485" s="57">
        <v>5</v>
      </c>
      <c r="N485" s="39" t="str">
        <f t="shared" si="28"/>
        <v/>
      </c>
      <c r="Q485" s="39" t="str">
        <f t="shared" si="26"/>
        <v/>
      </c>
    </row>
    <row r="486" spans="1:17" x14ac:dyDescent="0.25">
      <c r="A486" s="54" t="s">
        <v>1028</v>
      </c>
      <c r="B486" s="55">
        <v>213010.05</v>
      </c>
      <c r="C486" s="54" t="s">
        <v>1029</v>
      </c>
      <c r="D486" s="56" t="s">
        <v>16</v>
      </c>
      <c r="E486" s="57">
        <v>5</v>
      </c>
      <c r="N486" s="39" t="str">
        <f t="shared" si="28"/>
        <v/>
      </c>
      <c r="Q486" s="39" t="str">
        <f t="shared" si="26"/>
        <v/>
      </c>
    </row>
    <row r="487" spans="1:17" x14ac:dyDescent="0.25">
      <c r="A487" s="54" t="s">
        <v>1030</v>
      </c>
      <c r="B487" s="55">
        <v>213010.06</v>
      </c>
      <c r="C487" s="54" t="s">
        <v>1031</v>
      </c>
      <c r="D487" s="56" t="s">
        <v>30</v>
      </c>
      <c r="E487" s="57">
        <v>5</v>
      </c>
      <c r="N487" s="39" t="str">
        <f t="shared" si="28"/>
        <v/>
      </c>
      <c r="Q487" s="39" t="str">
        <f t="shared" si="26"/>
        <v/>
      </c>
    </row>
    <row r="488" spans="1:17" x14ac:dyDescent="0.25">
      <c r="A488" s="54" t="s">
        <v>1032</v>
      </c>
      <c r="B488" s="55">
        <v>213010.07</v>
      </c>
      <c r="C488" s="54" t="s">
        <v>1033</v>
      </c>
      <c r="D488" s="56" t="s">
        <v>30</v>
      </c>
      <c r="E488" s="57">
        <v>5</v>
      </c>
      <c r="N488" s="39" t="str">
        <f t="shared" si="28"/>
        <v/>
      </c>
      <c r="Q488" s="39" t="str">
        <f t="shared" si="26"/>
        <v/>
      </c>
    </row>
    <row r="489" spans="1:17" x14ac:dyDescent="0.25">
      <c r="A489" s="54" t="s">
        <v>1034</v>
      </c>
      <c r="B489" s="55">
        <v>213010.08</v>
      </c>
      <c r="C489" s="54" t="s">
        <v>1035</v>
      </c>
      <c r="D489" s="56" t="s">
        <v>16</v>
      </c>
      <c r="E489" s="57">
        <v>5</v>
      </c>
      <c r="N489" s="39" t="str">
        <f t="shared" si="28"/>
        <v/>
      </c>
      <c r="Q489" s="39" t="str">
        <f t="shared" si="26"/>
        <v/>
      </c>
    </row>
    <row r="490" spans="1:17" x14ac:dyDescent="0.25">
      <c r="A490" s="54" t="s">
        <v>1036</v>
      </c>
      <c r="B490" s="55">
        <v>213010.09</v>
      </c>
      <c r="C490" s="58" t="s">
        <v>1037</v>
      </c>
      <c r="D490" s="59" t="s">
        <v>16</v>
      </c>
      <c r="E490" s="60">
        <v>5</v>
      </c>
      <c r="N490" s="39" t="str">
        <f t="shared" si="28"/>
        <v/>
      </c>
      <c r="Q490" s="39" t="str">
        <f t="shared" si="26"/>
        <v/>
      </c>
    </row>
    <row r="491" spans="1:17" x14ac:dyDescent="0.25">
      <c r="A491" s="54" t="s">
        <v>1038</v>
      </c>
      <c r="B491" s="55">
        <v>213010.1</v>
      </c>
      <c r="C491" s="54" t="s">
        <v>1039</v>
      </c>
      <c r="D491" s="56" t="s">
        <v>16</v>
      </c>
      <c r="E491" s="57">
        <v>5</v>
      </c>
      <c r="N491" s="39" t="str">
        <f t="shared" si="28"/>
        <v/>
      </c>
      <c r="Q491" s="39" t="str">
        <f t="shared" si="26"/>
        <v/>
      </c>
    </row>
    <row r="492" spans="1:17" x14ac:dyDescent="0.25">
      <c r="A492" s="49" t="s">
        <v>1040</v>
      </c>
      <c r="B492" s="50" t="s">
        <v>1041</v>
      </c>
      <c r="C492" s="49" t="s">
        <v>1042</v>
      </c>
      <c r="D492" s="61" t="s">
        <v>30</v>
      </c>
      <c r="E492" s="62">
        <v>4</v>
      </c>
      <c r="H492" s="24">
        <v>65</v>
      </c>
      <c r="I492" s="17" t="s">
        <v>4216</v>
      </c>
      <c r="J492" s="17" t="s">
        <v>5656</v>
      </c>
      <c r="K492" s="17"/>
      <c r="L492" s="15">
        <v>1</v>
      </c>
      <c r="M492" s="15">
        <v>11</v>
      </c>
      <c r="N492" s="15">
        <v>111</v>
      </c>
      <c r="Q492" s="39">
        <f t="shared" si="26"/>
        <v>1</v>
      </c>
    </row>
    <row r="493" spans="1:17" x14ac:dyDescent="0.25">
      <c r="A493" s="54" t="s">
        <v>1043</v>
      </c>
      <c r="B493" s="55">
        <v>213020.01</v>
      </c>
      <c r="C493" s="54" t="s">
        <v>1020</v>
      </c>
      <c r="D493" s="56" t="s">
        <v>30</v>
      </c>
      <c r="E493" s="57">
        <v>5</v>
      </c>
      <c r="H493" s="63"/>
      <c r="I493" s="64"/>
      <c r="J493" s="65"/>
      <c r="K493" s="66"/>
      <c r="L493" s="67"/>
      <c r="M493" s="68"/>
      <c r="N493" s="39" t="str">
        <f t="shared" ref="N493:N526" si="29">IF(COUNTIF(I:I,I493)=0,"",COUNTIF(I:I,I493))</f>
        <v/>
      </c>
      <c r="Q493" s="39" t="str">
        <f t="shared" si="26"/>
        <v/>
      </c>
    </row>
    <row r="494" spans="1:17" x14ac:dyDescent="0.25">
      <c r="A494" s="54" t="s">
        <v>1044</v>
      </c>
      <c r="B494" s="55">
        <v>213020.02</v>
      </c>
      <c r="C494" s="54" t="s">
        <v>1045</v>
      </c>
      <c r="D494" s="56" t="s">
        <v>30</v>
      </c>
      <c r="E494" s="57">
        <v>5</v>
      </c>
      <c r="H494" s="63"/>
      <c r="I494" s="64"/>
      <c r="J494" s="65"/>
      <c r="K494" s="66"/>
      <c r="L494" s="67"/>
      <c r="M494" s="68"/>
      <c r="N494" s="39" t="str">
        <f t="shared" si="29"/>
        <v/>
      </c>
      <c r="Q494" s="39" t="str">
        <f t="shared" si="26"/>
        <v/>
      </c>
    </row>
    <row r="495" spans="1:17" ht="31.5" x14ac:dyDescent="0.25">
      <c r="A495" s="54" t="s">
        <v>1046</v>
      </c>
      <c r="B495" s="55">
        <v>213020.03</v>
      </c>
      <c r="C495" s="54" t="s">
        <v>1047</v>
      </c>
      <c r="D495" s="56" t="s">
        <v>16</v>
      </c>
      <c r="E495" s="57">
        <v>5</v>
      </c>
      <c r="N495" s="39" t="str">
        <f t="shared" si="29"/>
        <v/>
      </c>
      <c r="Q495" s="39" t="str">
        <f t="shared" si="26"/>
        <v/>
      </c>
    </row>
    <row r="496" spans="1:17" x14ac:dyDescent="0.25">
      <c r="A496" s="54" t="s">
        <v>1048</v>
      </c>
      <c r="B496" s="55">
        <v>213020.04</v>
      </c>
      <c r="C496" s="54" t="s">
        <v>1049</v>
      </c>
      <c r="D496" s="56" t="s">
        <v>30</v>
      </c>
      <c r="E496" s="57">
        <v>5</v>
      </c>
      <c r="N496" s="39" t="str">
        <f t="shared" si="29"/>
        <v/>
      </c>
      <c r="Q496" s="39" t="str">
        <f t="shared" si="26"/>
        <v/>
      </c>
    </row>
    <row r="497" spans="1:17" x14ac:dyDescent="0.25">
      <c r="A497" s="54" t="s">
        <v>1050</v>
      </c>
      <c r="B497" s="55">
        <v>213020.05</v>
      </c>
      <c r="C497" s="54" t="s">
        <v>1051</v>
      </c>
      <c r="D497" s="56" t="s">
        <v>16</v>
      </c>
      <c r="E497" s="57">
        <v>5</v>
      </c>
      <c r="N497" s="39" t="str">
        <f t="shared" si="29"/>
        <v/>
      </c>
      <c r="Q497" s="39" t="str">
        <f t="shared" si="26"/>
        <v/>
      </c>
    </row>
    <row r="498" spans="1:17" x14ac:dyDescent="0.25">
      <c r="A498" s="49" t="s">
        <v>1052</v>
      </c>
      <c r="B498" s="50" t="s">
        <v>1053</v>
      </c>
      <c r="C498" s="49" t="s">
        <v>1054</v>
      </c>
      <c r="D498" s="61" t="s">
        <v>16</v>
      </c>
      <c r="E498" s="62">
        <v>4</v>
      </c>
      <c r="N498" s="39" t="str">
        <f t="shared" si="29"/>
        <v/>
      </c>
      <c r="Q498" s="39" t="str">
        <f t="shared" si="26"/>
        <v/>
      </c>
    </row>
    <row r="499" spans="1:17" x14ac:dyDescent="0.25">
      <c r="A499" s="54" t="s">
        <v>1055</v>
      </c>
      <c r="B499" s="55">
        <v>213030.01</v>
      </c>
      <c r="C499" s="54" t="s">
        <v>1020</v>
      </c>
      <c r="D499" s="56" t="s">
        <v>16</v>
      </c>
      <c r="E499" s="57">
        <v>5</v>
      </c>
      <c r="N499" s="39" t="str">
        <f t="shared" si="29"/>
        <v/>
      </c>
      <c r="Q499" s="39" t="str">
        <f t="shared" si="26"/>
        <v/>
      </c>
    </row>
    <row r="500" spans="1:17" x14ac:dyDescent="0.25">
      <c r="A500" s="54" t="s">
        <v>1056</v>
      </c>
      <c r="B500" s="55">
        <v>213030.02</v>
      </c>
      <c r="C500" s="54" t="s">
        <v>1057</v>
      </c>
      <c r="D500" s="56" t="s">
        <v>16</v>
      </c>
      <c r="E500" s="57">
        <v>5</v>
      </c>
      <c r="N500" s="39" t="str">
        <f t="shared" si="29"/>
        <v/>
      </c>
      <c r="Q500" s="39" t="str">
        <f t="shared" si="26"/>
        <v/>
      </c>
    </row>
    <row r="501" spans="1:17" x14ac:dyDescent="0.25">
      <c r="A501" s="54" t="s">
        <v>1058</v>
      </c>
      <c r="B501" s="55">
        <v>213030.03</v>
      </c>
      <c r="C501" s="54" t="s">
        <v>1059</v>
      </c>
      <c r="D501" s="56" t="s">
        <v>30</v>
      </c>
      <c r="E501" s="57">
        <v>5</v>
      </c>
      <c r="N501" s="39" t="str">
        <f t="shared" si="29"/>
        <v/>
      </c>
      <c r="Q501" s="39" t="str">
        <f t="shared" si="26"/>
        <v/>
      </c>
    </row>
    <row r="502" spans="1:17" x14ac:dyDescent="0.25">
      <c r="A502" s="54" t="s">
        <v>1060</v>
      </c>
      <c r="B502" s="55">
        <v>213030.04</v>
      </c>
      <c r="C502" s="54" t="s">
        <v>1061</v>
      </c>
      <c r="D502" s="56" t="s">
        <v>30</v>
      </c>
      <c r="E502" s="57">
        <v>5</v>
      </c>
      <c r="N502" s="39" t="str">
        <f t="shared" si="29"/>
        <v/>
      </c>
      <c r="Q502" s="39" t="str">
        <f t="shared" si="26"/>
        <v/>
      </c>
    </row>
    <row r="503" spans="1:17" x14ac:dyDescent="0.25">
      <c r="A503" s="45" t="s">
        <v>1062</v>
      </c>
      <c r="B503" s="46" t="s">
        <v>1063</v>
      </c>
      <c r="C503" s="45" t="s">
        <v>1064</v>
      </c>
      <c r="D503" s="47" t="s">
        <v>16</v>
      </c>
      <c r="E503" s="48">
        <v>3</v>
      </c>
      <c r="N503" s="39" t="str">
        <f t="shared" si="29"/>
        <v/>
      </c>
      <c r="Q503" s="39" t="str">
        <f t="shared" si="26"/>
        <v/>
      </c>
    </row>
    <row r="504" spans="1:17" x14ac:dyDescent="0.25">
      <c r="A504" s="49" t="s">
        <v>1065</v>
      </c>
      <c r="B504" s="50" t="s">
        <v>1066</v>
      </c>
      <c r="C504" s="49" t="s">
        <v>1067</v>
      </c>
      <c r="D504" s="61" t="s">
        <v>16</v>
      </c>
      <c r="E504" s="62">
        <v>4</v>
      </c>
      <c r="N504" s="39" t="str">
        <f t="shared" si="29"/>
        <v/>
      </c>
      <c r="Q504" s="39" t="str">
        <f t="shared" si="26"/>
        <v/>
      </c>
    </row>
    <row r="505" spans="1:17" x14ac:dyDescent="0.25">
      <c r="A505" s="54" t="s">
        <v>1068</v>
      </c>
      <c r="B505" s="55">
        <v>214010.01</v>
      </c>
      <c r="C505" s="54" t="s">
        <v>1069</v>
      </c>
      <c r="D505" s="56" t="s">
        <v>16</v>
      </c>
      <c r="E505" s="57">
        <v>5</v>
      </c>
      <c r="N505" s="39" t="str">
        <f t="shared" si="29"/>
        <v/>
      </c>
      <c r="Q505" s="39" t="str">
        <f t="shared" si="26"/>
        <v/>
      </c>
    </row>
    <row r="506" spans="1:17" x14ac:dyDescent="0.25">
      <c r="A506" s="54" t="s">
        <v>1070</v>
      </c>
      <c r="B506" s="55">
        <v>214010.02</v>
      </c>
      <c r="C506" s="54" t="s">
        <v>1071</v>
      </c>
      <c r="D506" s="56" t="s">
        <v>16</v>
      </c>
      <c r="E506" s="57">
        <v>5</v>
      </c>
      <c r="N506" s="39" t="str">
        <f t="shared" si="29"/>
        <v/>
      </c>
      <c r="Q506" s="39" t="str">
        <f t="shared" si="26"/>
        <v/>
      </c>
    </row>
    <row r="507" spans="1:17" x14ac:dyDescent="0.25">
      <c r="A507" s="54" t="s">
        <v>1072</v>
      </c>
      <c r="B507" s="55">
        <v>214010.03</v>
      </c>
      <c r="C507" s="54" t="s">
        <v>1073</v>
      </c>
      <c r="D507" s="56" t="s">
        <v>16</v>
      </c>
      <c r="E507" s="57">
        <v>5</v>
      </c>
      <c r="N507" s="39" t="str">
        <f t="shared" si="29"/>
        <v/>
      </c>
      <c r="Q507" s="39" t="str">
        <f t="shared" si="26"/>
        <v/>
      </c>
    </row>
    <row r="508" spans="1:17" x14ac:dyDescent="0.25">
      <c r="A508" s="54" t="s">
        <v>1074</v>
      </c>
      <c r="B508" s="55">
        <v>214010.04</v>
      </c>
      <c r="C508" s="54" t="s">
        <v>1075</v>
      </c>
      <c r="D508" s="56" t="s">
        <v>16</v>
      </c>
      <c r="E508" s="57">
        <v>5</v>
      </c>
      <c r="N508" s="39" t="str">
        <f t="shared" si="29"/>
        <v/>
      </c>
      <c r="Q508" s="39" t="str">
        <f t="shared" si="26"/>
        <v/>
      </c>
    </row>
    <row r="509" spans="1:17" x14ac:dyDescent="0.25">
      <c r="A509" s="54" t="s">
        <v>1076</v>
      </c>
      <c r="B509" s="55">
        <v>214010.05</v>
      </c>
      <c r="C509" s="54" t="s">
        <v>1077</v>
      </c>
      <c r="D509" s="56" t="s">
        <v>16</v>
      </c>
      <c r="E509" s="57">
        <v>5</v>
      </c>
      <c r="N509" s="39" t="str">
        <f t="shared" si="29"/>
        <v/>
      </c>
      <c r="Q509" s="39" t="str">
        <f t="shared" si="26"/>
        <v/>
      </c>
    </row>
    <row r="510" spans="1:17" x14ac:dyDescent="0.25">
      <c r="A510" s="54" t="s">
        <v>1078</v>
      </c>
      <c r="B510" s="55">
        <v>214010.06</v>
      </c>
      <c r="C510" s="54" t="s">
        <v>1079</v>
      </c>
      <c r="D510" s="56" t="s">
        <v>30</v>
      </c>
      <c r="E510" s="57">
        <v>5</v>
      </c>
      <c r="N510" s="39" t="str">
        <f t="shared" si="29"/>
        <v/>
      </c>
      <c r="Q510" s="39" t="str">
        <f t="shared" si="26"/>
        <v/>
      </c>
    </row>
    <row r="511" spans="1:17" x14ac:dyDescent="0.25">
      <c r="A511" s="54" t="s">
        <v>1080</v>
      </c>
      <c r="B511" s="55">
        <v>214010.07</v>
      </c>
      <c r="C511" s="54" t="s">
        <v>1081</v>
      </c>
      <c r="D511" s="56" t="s">
        <v>30</v>
      </c>
      <c r="E511" s="57">
        <v>5</v>
      </c>
      <c r="N511" s="39" t="str">
        <f t="shared" si="29"/>
        <v/>
      </c>
      <c r="Q511" s="39" t="str">
        <f t="shared" si="26"/>
        <v/>
      </c>
    </row>
    <row r="512" spans="1:17" x14ac:dyDescent="0.25">
      <c r="A512" s="54" t="s">
        <v>1082</v>
      </c>
      <c r="B512" s="55">
        <v>214010.08</v>
      </c>
      <c r="C512" s="54" t="s">
        <v>1083</v>
      </c>
      <c r="D512" s="56" t="s">
        <v>16</v>
      </c>
      <c r="E512" s="57">
        <v>5</v>
      </c>
      <c r="N512" s="39" t="str">
        <f t="shared" si="29"/>
        <v/>
      </c>
      <c r="Q512" s="39" t="str">
        <f t="shared" si="26"/>
        <v/>
      </c>
    </row>
    <row r="513" spans="1:17" x14ac:dyDescent="0.25">
      <c r="A513" s="54" t="s">
        <v>1084</v>
      </c>
      <c r="B513" s="55">
        <v>214010.09</v>
      </c>
      <c r="C513" s="54" t="s">
        <v>1085</v>
      </c>
      <c r="D513" s="56" t="s">
        <v>16</v>
      </c>
      <c r="E513" s="57">
        <v>5</v>
      </c>
      <c r="N513" s="39" t="str">
        <f t="shared" si="29"/>
        <v/>
      </c>
      <c r="Q513" s="39" t="str">
        <f t="shared" si="26"/>
        <v/>
      </c>
    </row>
    <row r="514" spans="1:17" x14ac:dyDescent="0.25">
      <c r="A514" s="54" t="s">
        <v>1086</v>
      </c>
      <c r="B514" s="55">
        <v>214010.1</v>
      </c>
      <c r="C514" s="54" t="s">
        <v>1087</v>
      </c>
      <c r="D514" s="56" t="s">
        <v>16</v>
      </c>
      <c r="E514" s="57">
        <v>5</v>
      </c>
      <c r="N514" s="39" t="str">
        <f t="shared" si="29"/>
        <v/>
      </c>
      <c r="Q514" s="39" t="str">
        <f t="shared" si="26"/>
        <v/>
      </c>
    </row>
    <row r="515" spans="1:17" x14ac:dyDescent="0.25">
      <c r="A515" s="49" t="s">
        <v>1088</v>
      </c>
      <c r="B515" s="50" t="s">
        <v>1089</v>
      </c>
      <c r="C515" s="49" t="s">
        <v>1090</v>
      </c>
      <c r="D515" s="61" t="s">
        <v>30</v>
      </c>
      <c r="E515" s="62">
        <v>4</v>
      </c>
      <c r="N515" s="39" t="str">
        <f t="shared" si="29"/>
        <v/>
      </c>
      <c r="Q515" s="39" t="str">
        <f t="shared" ref="Q515:Q578" si="30">IF(COUNTIF(H:H,H515)=0,"",COUNTIF(H:H,H515))</f>
        <v/>
      </c>
    </row>
    <row r="516" spans="1:17" x14ac:dyDescent="0.25">
      <c r="A516" s="54" t="s">
        <v>1091</v>
      </c>
      <c r="B516" s="55">
        <v>214020.01</v>
      </c>
      <c r="C516" s="54" t="s">
        <v>1069</v>
      </c>
      <c r="D516" s="56" t="s">
        <v>30</v>
      </c>
      <c r="E516" s="57">
        <v>5</v>
      </c>
      <c r="N516" s="39" t="str">
        <f t="shared" si="29"/>
        <v/>
      </c>
      <c r="Q516" s="39" t="str">
        <f t="shared" si="30"/>
        <v/>
      </c>
    </row>
    <row r="517" spans="1:17" x14ac:dyDescent="0.25">
      <c r="A517" s="54" t="s">
        <v>1092</v>
      </c>
      <c r="B517" s="55">
        <v>214020.02</v>
      </c>
      <c r="C517" s="54" t="s">
        <v>1093</v>
      </c>
      <c r="D517" s="56" t="s">
        <v>30</v>
      </c>
      <c r="E517" s="57">
        <v>5</v>
      </c>
      <c r="N517" s="39" t="str">
        <f t="shared" si="29"/>
        <v/>
      </c>
      <c r="Q517" s="39" t="str">
        <f t="shared" si="30"/>
        <v/>
      </c>
    </row>
    <row r="518" spans="1:17" ht="31.5" x14ac:dyDescent="0.25">
      <c r="A518" s="54" t="s">
        <v>1094</v>
      </c>
      <c r="B518" s="55">
        <v>214020.03</v>
      </c>
      <c r="C518" s="54" t="s">
        <v>1095</v>
      </c>
      <c r="D518" s="56" t="s">
        <v>16</v>
      </c>
      <c r="E518" s="57">
        <v>5</v>
      </c>
      <c r="N518" s="39" t="str">
        <f t="shared" si="29"/>
        <v/>
      </c>
      <c r="Q518" s="39" t="str">
        <f t="shared" si="30"/>
        <v/>
      </c>
    </row>
    <row r="519" spans="1:17" x14ac:dyDescent="0.25">
      <c r="A519" s="54" t="s">
        <v>1096</v>
      </c>
      <c r="B519" s="55">
        <v>214020.04</v>
      </c>
      <c r="C519" s="54" t="s">
        <v>1097</v>
      </c>
      <c r="D519" s="56" t="s">
        <v>30</v>
      </c>
      <c r="E519" s="57">
        <v>5</v>
      </c>
      <c r="N519" s="39" t="str">
        <f t="shared" si="29"/>
        <v/>
      </c>
      <c r="Q519" s="39" t="str">
        <f t="shared" si="30"/>
        <v/>
      </c>
    </row>
    <row r="520" spans="1:17" x14ac:dyDescent="0.25">
      <c r="A520" s="54" t="s">
        <v>1098</v>
      </c>
      <c r="B520" s="55">
        <v>214020.05</v>
      </c>
      <c r="C520" s="54" t="s">
        <v>1099</v>
      </c>
      <c r="D520" s="56" t="s">
        <v>16</v>
      </c>
      <c r="E520" s="57">
        <v>5</v>
      </c>
      <c r="N520" s="39" t="str">
        <f t="shared" si="29"/>
        <v/>
      </c>
      <c r="Q520" s="39" t="str">
        <f t="shared" si="30"/>
        <v/>
      </c>
    </row>
    <row r="521" spans="1:17" x14ac:dyDescent="0.25">
      <c r="A521" s="49" t="s">
        <v>1100</v>
      </c>
      <c r="B521" s="50" t="s">
        <v>1101</v>
      </c>
      <c r="C521" s="49" t="s">
        <v>1102</v>
      </c>
      <c r="D521" s="61" t="s">
        <v>16</v>
      </c>
      <c r="E521" s="62">
        <v>4</v>
      </c>
      <c r="N521" s="39" t="str">
        <f t="shared" si="29"/>
        <v/>
      </c>
      <c r="Q521" s="39" t="str">
        <f t="shared" si="30"/>
        <v/>
      </c>
    </row>
    <row r="522" spans="1:17" x14ac:dyDescent="0.25">
      <c r="A522" s="54" t="s">
        <v>1103</v>
      </c>
      <c r="B522" s="55">
        <v>214030.01</v>
      </c>
      <c r="C522" s="54" t="s">
        <v>1069</v>
      </c>
      <c r="D522" s="56" t="s">
        <v>16</v>
      </c>
      <c r="E522" s="57">
        <v>5</v>
      </c>
      <c r="N522" s="39" t="str">
        <f t="shared" si="29"/>
        <v/>
      </c>
      <c r="Q522" s="39" t="str">
        <f t="shared" si="30"/>
        <v/>
      </c>
    </row>
    <row r="523" spans="1:17" x14ac:dyDescent="0.25">
      <c r="A523" s="54" t="s">
        <v>1104</v>
      </c>
      <c r="B523" s="55">
        <v>214030.02</v>
      </c>
      <c r="C523" s="54" t="s">
        <v>1105</v>
      </c>
      <c r="D523" s="56" t="s">
        <v>16</v>
      </c>
      <c r="E523" s="57">
        <v>5</v>
      </c>
      <c r="N523" s="39" t="str">
        <f t="shared" si="29"/>
        <v/>
      </c>
      <c r="Q523" s="39" t="str">
        <f t="shared" si="30"/>
        <v/>
      </c>
    </row>
    <row r="524" spans="1:17" x14ac:dyDescent="0.25">
      <c r="A524" s="54" t="s">
        <v>1106</v>
      </c>
      <c r="B524" s="55">
        <v>214030.03</v>
      </c>
      <c r="C524" s="54" t="s">
        <v>1107</v>
      </c>
      <c r="D524" s="56" t="s">
        <v>30</v>
      </c>
      <c r="E524" s="57">
        <v>5</v>
      </c>
      <c r="N524" s="39" t="str">
        <f t="shared" si="29"/>
        <v/>
      </c>
      <c r="Q524" s="39" t="str">
        <f t="shared" si="30"/>
        <v/>
      </c>
    </row>
    <row r="525" spans="1:17" x14ac:dyDescent="0.25">
      <c r="A525" s="54" t="s">
        <v>1108</v>
      </c>
      <c r="B525" s="55">
        <v>214030.04</v>
      </c>
      <c r="C525" s="54" t="s">
        <v>1109</v>
      </c>
      <c r="D525" s="56" t="s">
        <v>30</v>
      </c>
      <c r="E525" s="57">
        <v>5</v>
      </c>
      <c r="N525" s="39" t="str">
        <f t="shared" si="29"/>
        <v/>
      </c>
      <c r="Q525" s="39" t="str">
        <f t="shared" si="30"/>
        <v/>
      </c>
    </row>
    <row r="526" spans="1:17" x14ac:dyDescent="0.25">
      <c r="A526" s="45" t="s">
        <v>1110</v>
      </c>
      <c r="B526" s="46" t="s">
        <v>1111</v>
      </c>
      <c r="C526" s="45" t="s">
        <v>1112</v>
      </c>
      <c r="D526" s="47" t="s">
        <v>16</v>
      </c>
      <c r="E526" s="48">
        <v>3</v>
      </c>
      <c r="N526" s="39" t="str">
        <f t="shared" si="29"/>
        <v/>
      </c>
      <c r="Q526" s="39" t="str">
        <f t="shared" si="30"/>
        <v/>
      </c>
    </row>
    <row r="527" spans="1:17" x14ac:dyDescent="0.25">
      <c r="A527" s="49" t="s">
        <v>1113</v>
      </c>
      <c r="B527" s="50" t="s">
        <v>1114</v>
      </c>
      <c r="C527" s="49" t="s">
        <v>1115</v>
      </c>
      <c r="D527" s="61" t="s">
        <v>16</v>
      </c>
      <c r="E527" s="62">
        <v>4</v>
      </c>
      <c r="H527" s="24">
        <v>50</v>
      </c>
      <c r="I527" s="17" t="s">
        <v>1118</v>
      </c>
      <c r="J527" s="17" t="s">
        <v>5656</v>
      </c>
      <c r="K527" s="17"/>
      <c r="L527" s="15">
        <v>1</v>
      </c>
      <c r="M527" s="15">
        <v>11</v>
      </c>
      <c r="N527" s="15">
        <v>111</v>
      </c>
      <c r="Q527" s="39">
        <f t="shared" si="30"/>
        <v>1</v>
      </c>
    </row>
    <row r="528" spans="1:17" x14ac:dyDescent="0.25">
      <c r="A528" s="54" t="s">
        <v>1116</v>
      </c>
      <c r="B528" s="55">
        <v>215010.01</v>
      </c>
      <c r="C528" s="54" t="s">
        <v>1117</v>
      </c>
      <c r="D528" s="56" t="s">
        <v>16</v>
      </c>
      <c r="E528" s="57">
        <v>5</v>
      </c>
      <c r="Q528" s="39" t="str">
        <f t="shared" si="30"/>
        <v/>
      </c>
    </row>
    <row r="529" spans="1:17" x14ac:dyDescent="0.25">
      <c r="A529" s="54" t="s">
        <v>1119</v>
      </c>
      <c r="B529" s="55">
        <v>215010.02</v>
      </c>
      <c r="C529" s="54" t="s">
        <v>1120</v>
      </c>
      <c r="D529" s="56" t="s">
        <v>16</v>
      </c>
      <c r="E529" s="57">
        <v>5</v>
      </c>
      <c r="H529" s="63"/>
      <c r="I529" s="64"/>
      <c r="J529" s="65"/>
      <c r="K529" s="66"/>
      <c r="L529" s="67"/>
      <c r="M529" s="68"/>
      <c r="N529" s="39" t="str">
        <f t="shared" ref="N529:N537" si="31">IF(COUNTIF(I:I,I529)=0,"",COUNTIF(I:I,I529))</f>
        <v/>
      </c>
      <c r="Q529" s="39" t="str">
        <f t="shared" si="30"/>
        <v/>
      </c>
    </row>
    <row r="530" spans="1:17" x14ac:dyDescent="0.25">
      <c r="A530" s="54" t="s">
        <v>1121</v>
      </c>
      <c r="B530" s="55">
        <v>215010.03</v>
      </c>
      <c r="C530" s="54" t="s">
        <v>1122</v>
      </c>
      <c r="D530" s="56" t="s">
        <v>16</v>
      </c>
      <c r="E530" s="57">
        <v>5</v>
      </c>
      <c r="N530" s="39" t="str">
        <f t="shared" si="31"/>
        <v/>
      </c>
      <c r="Q530" s="39" t="str">
        <f t="shared" si="30"/>
        <v/>
      </c>
    </row>
    <row r="531" spans="1:17" x14ac:dyDescent="0.25">
      <c r="A531" s="54" t="s">
        <v>1123</v>
      </c>
      <c r="B531" s="55">
        <v>215010.04</v>
      </c>
      <c r="C531" s="54" t="s">
        <v>1124</v>
      </c>
      <c r="D531" s="56" t="s">
        <v>16</v>
      </c>
      <c r="E531" s="57">
        <v>5</v>
      </c>
      <c r="N531" s="39" t="str">
        <f t="shared" si="31"/>
        <v/>
      </c>
      <c r="Q531" s="39" t="str">
        <f t="shared" si="30"/>
        <v/>
      </c>
    </row>
    <row r="532" spans="1:17" x14ac:dyDescent="0.25">
      <c r="A532" s="54" t="s">
        <v>1125</v>
      </c>
      <c r="B532" s="55">
        <v>215010.05</v>
      </c>
      <c r="C532" s="54" t="s">
        <v>1126</v>
      </c>
      <c r="D532" s="56" t="s">
        <v>16</v>
      </c>
      <c r="E532" s="57">
        <v>5</v>
      </c>
      <c r="N532" s="39" t="str">
        <f t="shared" si="31"/>
        <v/>
      </c>
      <c r="Q532" s="39" t="str">
        <f t="shared" si="30"/>
        <v/>
      </c>
    </row>
    <row r="533" spans="1:17" x14ac:dyDescent="0.25">
      <c r="A533" s="54" t="s">
        <v>1127</v>
      </c>
      <c r="B533" s="55">
        <v>215010.06</v>
      </c>
      <c r="C533" s="54" t="s">
        <v>1128</v>
      </c>
      <c r="D533" s="56" t="s">
        <v>30</v>
      </c>
      <c r="E533" s="57">
        <v>5</v>
      </c>
      <c r="N533" s="39" t="str">
        <f t="shared" si="31"/>
        <v/>
      </c>
      <c r="Q533" s="39" t="str">
        <f t="shared" si="30"/>
        <v/>
      </c>
    </row>
    <row r="534" spans="1:17" x14ac:dyDescent="0.25">
      <c r="A534" s="54" t="s">
        <v>1129</v>
      </c>
      <c r="B534" s="55">
        <v>215010.07</v>
      </c>
      <c r="C534" s="54" t="s">
        <v>1130</v>
      </c>
      <c r="D534" s="56" t="s">
        <v>30</v>
      </c>
      <c r="E534" s="57">
        <v>5</v>
      </c>
      <c r="N534" s="39" t="str">
        <f t="shared" si="31"/>
        <v/>
      </c>
      <c r="Q534" s="39" t="str">
        <f t="shared" si="30"/>
        <v/>
      </c>
    </row>
    <row r="535" spans="1:17" x14ac:dyDescent="0.25">
      <c r="A535" s="54" t="s">
        <v>1131</v>
      </c>
      <c r="B535" s="55">
        <v>215010.08</v>
      </c>
      <c r="C535" s="54" t="s">
        <v>1132</v>
      </c>
      <c r="D535" s="56" t="s">
        <v>16</v>
      </c>
      <c r="E535" s="57">
        <v>5</v>
      </c>
      <c r="N535" s="39" t="str">
        <f t="shared" si="31"/>
        <v/>
      </c>
      <c r="Q535" s="39" t="str">
        <f t="shared" si="30"/>
        <v/>
      </c>
    </row>
    <row r="536" spans="1:17" x14ac:dyDescent="0.25">
      <c r="A536" s="54" t="s">
        <v>1133</v>
      </c>
      <c r="B536" s="55">
        <v>215010.09</v>
      </c>
      <c r="C536" s="54" t="s">
        <v>1134</v>
      </c>
      <c r="D536" s="56" t="s">
        <v>16</v>
      </c>
      <c r="E536" s="57">
        <v>5</v>
      </c>
      <c r="N536" s="39" t="str">
        <f t="shared" si="31"/>
        <v/>
      </c>
      <c r="Q536" s="39" t="str">
        <f t="shared" si="30"/>
        <v/>
      </c>
    </row>
    <row r="537" spans="1:17" x14ac:dyDescent="0.25">
      <c r="A537" s="54" t="s">
        <v>1135</v>
      </c>
      <c r="B537" s="55">
        <v>215010.1</v>
      </c>
      <c r="C537" s="54" t="s">
        <v>1136</v>
      </c>
      <c r="D537" s="56" t="s">
        <v>16</v>
      </c>
      <c r="E537" s="57">
        <v>5</v>
      </c>
      <c r="N537" s="39" t="str">
        <f t="shared" si="31"/>
        <v/>
      </c>
      <c r="Q537" s="39" t="str">
        <f t="shared" si="30"/>
        <v/>
      </c>
    </row>
    <row r="538" spans="1:17" x14ac:dyDescent="0.25">
      <c r="A538" s="49" t="s">
        <v>1137</v>
      </c>
      <c r="B538" s="50" t="s">
        <v>1138</v>
      </c>
      <c r="C538" s="49" t="s">
        <v>1139</v>
      </c>
      <c r="D538" s="61" t="s">
        <v>30</v>
      </c>
      <c r="E538" s="62">
        <v>4</v>
      </c>
      <c r="H538" s="24">
        <v>55</v>
      </c>
      <c r="I538" s="17" t="s">
        <v>4223</v>
      </c>
      <c r="J538" s="17" t="s">
        <v>5656</v>
      </c>
      <c r="K538" s="17"/>
      <c r="L538" s="15">
        <v>1</v>
      </c>
      <c r="M538" s="15">
        <v>11</v>
      </c>
      <c r="N538" s="15">
        <v>111</v>
      </c>
      <c r="Q538" s="39">
        <f t="shared" si="30"/>
        <v>1</v>
      </c>
    </row>
    <row r="539" spans="1:17" x14ac:dyDescent="0.25">
      <c r="A539" s="54" t="s">
        <v>1140</v>
      </c>
      <c r="B539" s="55">
        <v>215020.01</v>
      </c>
      <c r="C539" s="58" t="s">
        <v>1117</v>
      </c>
      <c r="D539" s="59" t="s">
        <v>30</v>
      </c>
      <c r="E539" s="60">
        <v>5</v>
      </c>
      <c r="H539" s="63"/>
      <c r="I539" s="64"/>
      <c r="J539" s="65"/>
      <c r="K539" s="66"/>
      <c r="L539" s="67"/>
      <c r="N539" s="39" t="str">
        <f t="shared" ref="N539:N570" si="32">IF(COUNTIF(I:I,I539)=0,"",COUNTIF(I:I,I539))</f>
        <v/>
      </c>
      <c r="Q539" s="39" t="str">
        <f t="shared" si="30"/>
        <v/>
      </c>
    </row>
    <row r="540" spans="1:17" x14ac:dyDescent="0.25">
      <c r="A540" s="54" t="s">
        <v>1141</v>
      </c>
      <c r="B540" s="55">
        <v>215020.02</v>
      </c>
      <c r="C540" s="54" t="s">
        <v>1142</v>
      </c>
      <c r="D540" s="56" t="s">
        <v>30</v>
      </c>
      <c r="E540" s="57">
        <v>5</v>
      </c>
      <c r="H540" s="63"/>
      <c r="I540" s="64"/>
      <c r="J540" s="65"/>
      <c r="K540" s="66"/>
      <c r="L540" s="67"/>
      <c r="M540" s="68"/>
      <c r="N540" s="39" t="str">
        <f t="shared" si="32"/>
        <v/>
      </c>
      <c r="Q540" s="39" t="str">
        <f t="shared" si="30"/>
        <v/>
      </c>
    </row>
    <row r="541" spans="1:17" ht="31.5" x14ac:dyDescent="0.25">
      <c r="A541" s="54" t="s">
        <v>1143</v>
      </c>
      <c r="B541" s="55">
        <v>215020.03</v>
      </c>
      <c r="C541" s="54" t="s">
        <v>1144</v>
      </c>
      <c r="D541" s="56" t="s">
        <v>16</v>
      </c>
      <c r="E541" s="57">
        <v>5</v>
      </c>
      <c r="N541" s="39" t="str">
        <f t="shared" si="32"/>
        <v/>
      </c>
      <c r="Q541" s="39" t="str">
        <f t="shared" si="30"/>
        <v/>
      </c>
    </row>
    <row r="542" spans="1:17" x14ac:dyDescent="0.25">
      <c r="A542" s="54" t="s">
        <v>1145</v>
      </c>
      <c r="B542" s="55">
        <v>215020.04</v>
      </c>
      <c r="C542" s="58" t="s">
        <v>1146</v>
      </c>
      <c r="D542" s="59" t="s">
        <v>30</v>
      </c>
      <c r="E542" s="60">
        <v>5</v>
      </c>
      <c r="N542" s="39" t="str">
        <f t="shared" si="32"/>
        <v/>
      </c>
      <c r="Q542" s="39" t="str">
        <f t="shared" si="30"/>
        <v/>
      </c>
    </row>
    <row r="543" spans="1:17" x14ac:dyDescent="0.25">
      <c r="A543" s="54" t="s">
        <v>1147</v>
      </c>
      <c r="B543" s="55">
        <v>215020.05</v>
      </c>
      <c r="C543" s="54" t="s">
        <v>1148</v>
      </c>
      <c r="D543" s="56" t="s">
        <v>16</v>
      </c>
      <c r="E543" s="57">
        <v>5</v>
      </c>
      <c r="N543" s="39" t="str">
        <f t="shared" si="32"/>
        <v/>
      </c>
      <c r="Q543" s="39" t="str">
        <f t="shared" si="30"/>
        <v/>
      </c>
    </row>
    <row r="544" spans="1:17" x14ac:dyDescent="0.25">
      <c r="A544" s="49" t="s">
        <v>1149</v>
      </c>
      <c r="B544" s="50" t="s">
        <v>1150</v>
      </c>
      <c r="C544" s="49" t="s">
        <v>1151</v>
      </c>
      <c r="D544" s="61" t="s">
        <v>16</v>
      </c>
      <c r="E544" s="62">
        <v>4</v>
      </c>
      <c r="N544" s="39" t="str">
        <f t="shared" si="32"/>
        <v/>
      </c>
      <c r="Q544" s="39" t="str">
        <f t="shared" si="30"/>
        <v/>
      </c>
    </row>
    <row r="545" spans="1:17" x14ac:dyDescent="0.25">
      <c r="A545" s="54" t="s">
        <v>1152</v>
      </c>
      <c r="B545" s="55">
        <v>215030.01</v>
      </c>
      <c r="C545" s="54" t="s">
        <v>1117</v>
      </c>
      <c r="D545" s="56" t="s">
        <v>16</v>
      </c>
      <c r="E545" s="57">
        <v>5</v>
      </c>
      <c r="N545" s="39" t="str">
        <f t="shared" si="32"/>
        <v/>
      </c>
      <c r="Q545" s="39" t="str">
        <f t="shared" si="30"/>
        <v/>
      </c>
    </row>
    <row r="546" spans="1:17" x14ac:dyDescent="0.25">
      <c r="A546" s="54" t="s">
        <v>1153</v>
      </c>
      <c r="B546" s="55">
        <v>215030.02</v>
      </c>
      <c r="C546" s="54" t="s">
        <v>1154</v>
      </c>
      <c r="D546" s="56" t="s">
        <v>16</v>
      </c>
      <c r="E546" s="57">
        <v>5</v>
      </c>
      <c r="N546" s="39" t="str">
        <f t="shared" si="32"/>
        <v/>
      </c>
      <c r="Q546" s="39" t="str">
        <f t="shared" si="30"/>
        <v/>
      </c>
    </row>
    <row r="547" spans="1:17" x14ac:dyDescent="0.25">
      <c r="A547" s="54" t="s">
        <v>1155</v>
      </c>
      <c r="B547" s="55">
        <v>215030.03</v>
      </c>
      <c r="C547" s="54" t="s">
        <v>1156</v>
      </c>
      <c r="D547" s="56" t="s">
        <v>30</v>
      </c>
      <c r="E547" s="57">
        <v>5</v>
      </c>
      <c r="N547" s="39" t="str">
        <f t="shared" si="32"/>
        <v/>
      </c>
      <c r="Q547" s="39" t="str">
        <f t="shared" si="30"/>
        <v/>
      </c>
    </row>
    <row r="548" spans="1:17" x14ac:dyDescent="0.25">
      <c r="A548" s="54" t="s">
        <v>1157</v>
      </c>
      <c r="B548" s="55">
        <v>215030.04</v>
      </c>
      <c r="C548" s="54" t="s">
        <v>1158</v>
      </c>
      <c r="D548" s="56" t="s">
        <v>30</v>
      </c>
      <c r="E548" s="57">
        <v>5</v>
      </c>
      <c r="N548" s="39" t="str">
        <f t="shared" si="32"/>
        <v/>
      </c>
      <c r="Q548" s="39" t="str">
        <f t="shared" si="30"/>
        <v/>
      </c>
    </row>
    <row r="549" spans="1:17" x14ac:dyDescent="0.25">
      <c r="A549" s="45" t="s">
        <v>1159</v>
      </c>
      <c r="B549" s="46" t="s">
        <v>1160</v>
      </c>
      <c r="C549" s="45" t="s">
        <v>1161</v>
      </c>
      <c r="D549" s="47" t="s">
        <v>16</v>
      </c>
      <c r="E549" s="48">
        <v>3</v>
      </c>
      <c r="N549" s="39" t="str">
        <f t="shared" si="32"/>
        <v/>
      </c>
      <c r="Q549" s="39" t="str">
        <f t="shared" si="30"/>
        <v/>
      </c>
    </row>
    <row r="550" spans="1:17" ht="31.5" x14ac:dyDescent="0.25">
      <c r="A550" s="49" t="s">
        <v>1162</v>
      </c>
      <c r="B550" s="50" t="s">
        <v>1163</v>
      </c>
      <c r="C550" s="49" t="s">
        <v>1164</v>
      </c>
      <c r="D550" s="61" t="s">
        <v>16</v>
      </c>
      <c r="E550" s="62">
        <v>4</v>
      </c>
      <c r="N550" s="39" t="str">
        <f t="shared" si="32"/>
        <v/>
      </c>
      <c r="Q550" s="39" t="str">
        <f t="shared" si="30"/>
        <v/>
      </c>
    </row>
    <row r="551" spans="1:17" ht="31.5" x14ac:dyDescent="0.25">
      <c r="A551" s="54" t="s">
        <v>1165</v>
      </c>
      <c r="B551" s="55">
        <v>216010.01</v>
      </c>
      <c r="C551" s="54" t="s">
        <v>1166</v>
      </c>
      <c r="D551" s="56" t="s">
        <v>16</v>
      </c>
      <c r="E551" s="57">
        <v>5</v>
      </c>
      <c r="N551" s="39" t="str">
        <f t="shared" si="32"/>
        <v/>
      </c>
      <c r="Q551" s="39" t="str">
        <f t="shared" si="30"/>
        <v/>
      </c>
    </row>
    <row r="552" spans="1:17" ht="31.5" x14ac:dyDescent="0.25">
      <c r="A552" s="54" t="s">
        <v>1167</v>
      </c>
      <c r="B552" s="55">
        <v>216010.02</v>
      </c>
      <c r="C552" s="54" t="s">
        <v>1168</v>
      </c>
      <c r="D552" s="56" t="s">
        <v>16</v>
      </c>
      <c r="E552" s="57">
        <v>5</v>
      </c>
      <c r="N552" s="39" t="str">
        <f t="shared" si="32"/>
        <v/>
      </c>
      <c r="Q552" s="39" t="str">
        <f t="shared" si="30"/>
        <v/>
      </c>
    </row>
    <row r="553" spans="1:17" ht="31.5" x14ac:dyDescent="0.25">
      <c r="A553" s="54" t="s">
        <v>1169</v>
      </c>
      <c r="B553" s="55">
        <v>216010.03</v>
      </c>
      <c r="C553" s="54" t="s">
        <v>1170</v>
      </c>
      <c r="D553" s="56" t="s">
        <v>16</v>
      </c>
      <c r="E553" s="57">
        <v>5</v>
      </c>
      <c r="N553" s="39" t="str">
        <f t="shared" si="32"/>
        <v/>
      </c>
      <c r="Q553" s="39" t="str">
        <f t="shared" si="30"/>
        <v/>
      </c>
    </row>
    <row r="554" spans="1:17" ht="31.5" x14ac:dyDescent="0.25">
      <c r="A554" s="54" t="s">
        <v>1171</v>
      </c>
      <c r="B554" s="55">
        <v>216010.04</v>
      </c>
      <c r="C554" s="54" t="s">
        <v>1172</v>
      </c>
      <c r="D554" s="56" t="s">
        <v>16</v>
      </c>
      <c r="E554" s="57">
        <v>5</v>
      </c>
      <c r="N554" s="39" t="str">
        <f t="shared" si="32"/>
        <v/>
      </c>
      <c r="Q554" s="39" t="str">
        <f t="shared" si="30"/>
        <v/>
      </c>
    </row>
    <row r="555" spans="1:17" ht="31.5" x14ac:dyDescent="0.25">
      <c r="A555" s="54" t="s">
        <v>1173</v>
      </c>
      <c r="B555" s="55">
        <v>216010.05</v>
      </c>
      <c r="C555" s="54" t="s">
        <v>1174</v>
      </c>
      <c r="D555" s="56" t="s">
        <v>16</v>
      </c>
      <c r="E555" s="57">
        <v>5</v>
      </c>
      <c r="N555" s="39" t="str">
        <f t="shared" si="32"/>
        <v/>
      </c>
      <c r="Q555" s="39" t="str">
        <f t="shared" si="30"/>
        <v/>
      </c>
    </row>
    <row r="556" spans="1:17" ht="31.5" x14ac:dyDescent="0.25">
      <c r="A556" s="54" t="s">
        <v>1175</v>
      </c>
      <c r="B556" s="55">
        <v>216010.06</v>
      </c>
      <c r="C556" s="54" t="s">
        <v>1176</v>
      </c>
      <c r="D556" s="56" t="s">
        <v>30</v>
      </c>
      <c r="E556" s="57">
        <v>5</v>
      </c>
      <c r="N556" s="39" t="str">
        <f t="shared" si="32"/>
        <v/>
      </c>
      <c r="Q556" s="39" t="str">
        <f t="shared" si="30"/>
        <v/>
      </c>
    </row>
    <row r="557" spans="1:17" ht="31.5" x14ac:dyDescent="0.25">
      <c r="A557" s="54" t="s">
        <v>1177</v>
      </c>
      <c r="B557" s="55">
        <v>216010.07</v>
      </c>
      <c r="C557" s="54" t="s">
        <v>1178</v>
      </c>
      <c r="D557" s="56" t="s">
        <v>30</v>
      </c>
      <c r="E557" s="57">
        <v>5</v>
      </c>
      <c r="N557" s="39" t="str">
        <f t="shared" si="32"/>
        <v/>
      </c>
      <c r="Q557" s="39" t="str">
        <f t="shared" si="30"/>
        <v/>
      </c>
    </row>
    <row r="558" spans="1:17" ht="31.5" x14ac:dyDescent="0.25">
      <c r="A558" s="54" t="s">
        <v>1179</v>
      </c>
      <c r="B558" s="55">
        <v>216010.08</v>
      </c>
      <c r="C558" s="54" t="s">
        <v>1180</v>
      </c>
      <c r="D558" s="56" t="s">
        <v>16</v>
      </c>
      <c r="E558" s="57">
        <v>5</v>
      </c>
      <c r="N558" s="39" t="str">
        <f t="shared" si="32"/>
        <v/>
      </c>
      <c r="Q558" s="39" t="str">
        <f t="shared" si="30"/>
        <v/>
      </c>
    </row>
    <row r="559" spans="1:17" ht="31.5" x14ac:dyDescent="0.25">
      <c r="A559" s="54" t="s">
        <v>1181</v>
      </c>
      <c r="B559" s="55">
        <v>216010.09</v>
      </c>
      <c r="C559" s="54" t="s">
        <v>1182</v>
      </c>
      <c r="D559" s="56" t="s">
        <v>16</v>
      </c>
      <c r="E559" s="57">
        <v>5</v>
      </c>
      <c r="N559" s="39" t="str">
        <f t="shared" si="32"/>
        <v/>
      </c>
      <c r="Q559" s="39" t="str">
        <f t="shared" si="30"/>
        <v/>
      </c>
    </row>
    <row r="560" spans="1:17" ht="31.5" x14ac:dyDescent="0.25">
      <c r="A560" s="54" t="s">
        <v>1183</v>
      </c>
      <c r="B560" s="55">
        <v>216010.1</v>
      </c>
      <c r="C560" s="54" t="s">
        <v>1184</v>
      </c>
      <c r="D560" s="56" t="s">
        <v>16</v>
      </c>
      <c r="E560" s="57">
        <v>5</v>
      </c>
      <c r="N560" s="39" t="str">
        <f t="shared" si="32"/>
        <v/>
      </c>
      <c r="Q560" s="39" t="str">
        <f t="shared" si="30"/>
        <v/>
      </c>
    </row>
    <row r="561" spans="1:17" ht="31.5" x14ac:dyDescent="0.25">
      <c r="A561" s="49" t="s">
        <v>1185</v>
      </c>
      <c r="B561" s="50" t="s">
        <v>1186</v>
      </c>
      <c r="C561" s="49" t="s">
        <v>1187</v>
      </c>
      <c r="D561" s="61" t="s">
        <v>30</v>
      </c>
      <c r="E561" s="62">
        <v>4</v>
      </c>
      <c r="N561" s="39" t="str">
        <f t="shared" si="32"/>
        <v/>
      </c>
      <c r="Q561" s="39" t="str">
        <f t="shared" si="30"/>
        <v/>
      </c>
    </row>
    <row r="562" spans="1:17" ht="31.5" x14ac:dyDescent="0.25">
      <c r="A562" s="54" t="s">
        <v>1188</v>
      </c>
      <c r="B562" s="55">
        <v>216020.01</v>
      </c>
      <c r="C562" s="54" t="s">
        <v>1166</v>
      </c>
      <c r="D562" s="56" t="s">
        <v>30</v>
      </c>
      <c r="E562" s="57">
        <v>5</v>
      </c>
      <c r="N562" s="39" t="str">
        <f t="shared" si="32"/>
        <v/>
      </c>
      <c r="Q562" s="39" t="str">
        <f t="shared" si="30"/>
        <v/>
      </c>
    </row>
    <row r="563" spans="1:17" ht="31.5" x14ac:dyDescent="0.25">
      <c r="A563" s="54" t="s">
        <v>1189</v>
      </c>
      <c r="B563" s="55">
        <v>216020.02</v>
      </c>
      <c r="C563" s="54" t="s">
        <v>1190</v>
      </c>
      <c r="D563" s="56" t="s">
        <v>30</v>
      </c>
      <c r="E563" s="57">
        <v>5</v>
      </c>
      <c r="N563" s="39" t="str">
        <f t="shared" si="32"/>
        <v/>
      </c>
      <c r="Q563" s="39" t="str">
        <f t="shared" si="30"/>
        <v/>
      </c>
    </row>
    <row r="564" spans="1:17" ht="31.5" x14ac:dyDescent="0.25">
      <c r="A564" s="54" t="s">
        <v>1191</v>
      </c>
      <c r="B564" s="55">
        <v>216020.03</v>
      </c>
      <c r="C564" s="54" t="s">
        <v>1192</v>
      </c>
      <c r="D564" s="56" t="s">
        <v>16</v>
      </c>
      <c r="E564" s="57">
        <v>5</v>
      </c>
      <c r="N564" s="39" t="str">
        <f t="shared" si="32"/>
        <v/>
      </c>
      <c r="Q564" s="39" t="str">
        <f t="shared" si="30"/>
        <v/>
      </c>
    </row>
    <row r="565" spans="1:17" ht="31.5" x14ac:dyDescent="0.25">
      <c r="A565" s="54" t="s">
        <v>1193</v>
      </c>
      <c r="B565" s="55">
        <v>216020.04</v>
      </c>
      <c r="C565" s="54" t="s">
        <v>1194</v>
      </c>
      <c r="D565" s="56" t="s">
        <v>30</v>
      </c>
      <c r="E565" s="57">
        <v>5</v>
      </c>
      <c r="N565" s="39" t="str">
        <f t="shared" si="32"/>
        <v/>
      </c>
      <c r="Q565" s="39" t="str">
        <f t="shared" si="30"/>
        <v/>
      </c>
    </row>
    <row r="566" spans="1:17" ht="31.5" x14ac:dyDescent="0.25">
      <c r="A566" s="54" t="s">
        <v>1195</v>
      </c>
      <c r="B566" s="55">
        <v>216020.05</v>
      </c>
      <c r="C566" s="54" t="s">
        <v>1196</v>
      </c>
      <c r="D566" s="56" t="s">
        <v>16</v>
      </c>
      <c r="E566" s="57">
        <v>5</v>
      </c>
      <c r="N566" s="39" t="str">
        <f t="shared" si="32"/>
        <v/>
      </c>
      <c r="Q566" s="39" t="str">
        <f t="shared" si="30"/>
        <v/>
      </c>
    </row>
    <row r="567" spans="1:17" ht="31.5" x14ac:dyDescent="0.25">
      <c r="A567" s="49" t="s">
        <v>1197</v>
      </c>
      <c r="B567" s="50" t="s">
        <v>1198</v>
      </c>
      <c r="C567" s="49" t="s">
        <v>1199</v>
      </c>
      <c r="D567" s="61" t="s">
        <v>16</v>
      </c>
      <c r="E567" s="62">
        <v>4</v>
      </c>
      <c r="N567" s="39" t="str">
        <f t="shared" si="32"/>
        <v/>
      </c>
      <c r="Q567" s="39" t="str">
        <f t="shared" si="30"/>
        <v/>
      </c>
    </row>
    <row r="568" spans="1:17" ht="31.5" x14ac:dyDescent="0.25">
      <c r="A568" s="54" t="s">
        <v>1200</v>
      </c>
      <c r="B568" s="55">
        <v>216030.01</v>
      </c>
      <c r="C568" s="54" t="s">
        <v>1166</v>
      </c>
      <c r="D568" s="56" t="s">
        <v>16</v>
      </c>
      <c r="E568" s="57">
        <v>5</v>
      </c>
      <c r="N568" s="39" t="str">
        <f t="shared" si="32"/>
        <v/>
      </c>
      <c r="Q568" s="39" t="str">
        <f t="shared" si="30"/>
        <v/>
      </c>
    </row>
    <row r="569" spans="1:17" ht="31.5" x14ac:dyDescent="0.25">
      <c r="A569" s="54" t="s">
        <v>1201</v>
      </c>
      <c r="B569" s="55">
        <v>216030.02</v>
      </c>
      <c r="C569" s="54" t="s">
        <v>1202</v>
      </c>
      <c r="D569" s="56" t="s">
        <v>16</v>
      </c>
      <c r="E569" s="57">
        <v>5</v>
      </c>
      <c r="N569" s="39" t="str">
        <f t="shared" si="32"/>
        <v/>
      </c>
      <c r="Q569" s="39" t="str">
        <f t="shared" si="30"/>
        <v/>
      </c>
    </row>
    <row r="570" spans="1:17" ht="31.5" x14ac:dyDescent="0.25">
      <c r="A570" s="54" t="s">
        <v>1203</v>
      </c>
      <c r="B570" s="55">
        <v>216030.03</v>
      </c>
      <c r="C570" s="54" t="s">
        <v>1204</v>
      </c>
      <c r="D570" s="56" t="s">
        <v>30</v>
      </c>
      <c r="E570" s="57">
        <v>5</v>
      </c>
      <c r="N570" s="39" t="str">
        <f t="shared" si="32"/>
        <v/>
      </c>
      <c r="Q570" s="39" t="str">
        <f t="shared" si="30"/>
        <v/>
      </c>
    </row>
    <row r="571" spans="1:17" ht="31.5" x14ac:dyDescent="0.25">
      <c r="A571" s="54" t="s">
        <v>1205</v>
      </c>
      <c r="B571" s="55">
        <v>216030.04</v>
      </c>
      <c r="C571" s="54" t="s">
        <v>1206</v>
      </c>
      <c r="D571" s="56" t="s">
        <v>30</v>
      </c>
      <c r="E571" s="57">
        <v>5</v>
      </c>
      <c r="N571" s="39" t="str">
        <f t="shared" ref="N571:N602" si="33">IF(COUNTIF(I:I,I571)=0,"",COUNTIF(I:I,I571))</f>
        <v/>
      </c>
      <c r="Q571" s="39" t="str">
        <f t="shared" si="30"/>
        <v/>
      </c>
    </row>
    <row r="572" spans="1:17" x14ac:dyDescent="0.25">
      <c r="A572" s="45" t="s">
        <v>1207</v>
      </c>
      <c r="B572" s="46" t="s">
        <v>1208</v>
      </c>
      <c r="C572" s="45" t="s">
        <v>1209</v>
      </c>
      <c r="D572" s="47" t="s">
        <v>16</v>
      </c>
      <c r="E572" s="48">
        <v>3</v>
      </c>
      <c r="N572" s="39" t="str">
        <f t="shared" si="33"/>
        <v/>
      </c>
      <c r="Q572" s="39" t="str">
        <f t="shared" si="30"/>
        <v/>
      </c>
    </row>
    <row r="573" spans="1:17" x14ac:dyDescent="0.25">
      <c r="A573" s="49" t="s">
        <v>1210</v>
      </c>
      <c r="B573" s="50" t="s">
        <v>1211</v>
      </c>
      <c r="C573" s="49" t="s">
        <v>1212</v>
      </c>
      <c r="D573" s="61" t="s">
        <v>16</v>
      </c>
      <c r="E573" s="62">
        <v>4</v>
      </c>
      <c r="N573" s="39" t="str">
        <f t="shared" si="33"/>
        <v/>
      </c>
      <c r="Q573" s="39" t="str">
        <f t="shared" si="30"/>
        <v/>
      </c>
    </row>
    <row r="574" spans="1:17" x14ac:dyDescent="0.25">
      <c r="A574" s="54" t="s">
        <v>1213</v>
      </c>
      <c r="B574" s="55">
        <v>217010.01</v>
      </c>
      <c r="C574" s="54" t="s">
        <v>1214</v>
      </c>
      <c r="D574" s="56" t="s">
        <v>16</v>
      </c>
      <c r="E574" s="57">
        <v>5</v>
      </c>
      <c r="N574" s="39" t="str">
        <f t="shared" si="33"/>
        <v/>
      </c>
      <c r="Q574" s="39" t="str">
        <f t="shared" si="30"/>
        <v/>
      </c>
    </row>
    <row r="575" spans="1:17" x14ac:dyDescent="0.25">
      <c r="A575" s="54" t="s">
        <v>1215</v>
      </c>
      <c r="B575" s="55">
        <v>217010.02</v>
      </c>
      <c r="C575" s="54" t="s">
        <v>1216</v>
      </c>
      <c r="D575" s="56" t="s">
        <v>16</v>
      </c>
      <c r="E575" s="57">
        <v>5</v>
      </c>
      <c r="N575" s="39" t="str">
        <f t="shared" si="33"/>
        <v/>
      </c>
      <c r="Q575" s="39" t="str">
        <f t="shared" si="30"/>
        <v/>
      </c>
    </row>
    <row r="576" spans="1:17" x14ac:dyDescent="0.25">
      <c r="A576" s="54" t="s">
        <v>1217</v>
      </c>
      <c r="B576" s="55">
        <v>217010.03</v>
      </c>
      <c r="C576" s="54" t="s">
        <v>1218</v>
      </c>
      <c r="D576" s="56" t="s">
        <v>16</v>
      </c>
      <c r="E576" s="57">
        <v>5</v>
      </c>
      <c r="N576" s="39" t="str">
        <f t="shared" si="33"/>
        <v/>
      </c>
      <c r="Q576" s="39" t="str">
        <f t="shared" si="30"/>
        <v/>
      </c>
    </row>
    <row r="577" spans="1:17" x14ac:dyDescent="0.25">
      <c r="A577" s="54" t="s">
        <v>1219</v>
      </c>
      <c r="B577" s="55">
        <v>217010.04</v>
      </c>
      <c r="C577" s="54" t="s">
        <v>1220</v>
      </c>
      <c r="D577" s="56" t="s">
        <v>16</v>
      </c>
      <c r="E577" s="57">
        <v>5</v>
      </c>
      <c r="N577" s="39" t="str">
        <f t="shared" si="33"/>
        <v/>
      </c>
      <c r="Q577" s="39" t="str">
        <f t="shared" si="30"/>
        <v/>
      </c>
    </row>
    <row r="578" spans="1:17" x14ac:dyDescent="0.25">
      <c r="A578" s="54" t="s">
        <v>1221</v>
      </c>
      <c r="B578" s="55">
        <v>217010.05</v>
      </c>
      <c r="C578" s="54" t="s">
        <v>1222</v>
      </c>
      <c r="D578" s="56" t="s">
        <v>16</v>
      </c>
      <c r="E578" s="57">
        <v>5</v>
      </c>
      <c r="N578" s="39" t="str">
        <f t="shared" si="33"/>
        <v/>
      </c>
      <c r="Q578" s="39" t="str">
        <f t="shared" si="30"/>
        <v/>
      </c>
    </row>
    <row r="579" spans="1:17" x14ac:dyDescent="0.25">
      <c r="A579" s="54" t="s">
        <v>1223</v>
      </c>
      <c r="B579" s="55">
        <v>217010.06</v>
      </c>
      <c r="C579" s="54" t="s">
        <v>1224</v>
      </c>
      <c r="D579" s="56" t="s">
        <v>30</v>
      </c>
      <c r="E579" s="57">
        <v>5</v>
      </c>
      <c r="N579" s="39" t="str">
        <f t="shared" si="33"/>
        <v/>
      </c>
      <c r="Q579" s="39" t="str">
        <f t="shared" ref="Q579:Q642" si="34">IF(COUNTIF(H:H,H579)=0,"",COUNTIF(H:H,H579))</f>
        <v/>
      </c>
    </row>
    <row r="580" spans="1:17" x14ac:dyDescent="0.25">
      <c r="A580" s="54" t="s">
        <v>1225</v>
      </c>
      <c r="B580" s="55">
        <v>217010.07</v>
      </c>
      <c r="C580" s="54" t="s">
        <v>1226</v>
      </c>
      <c r="D580" s="56" t="s">
        <v>30</v>
      </c>
      <c r="E580" s="57">
        <v>5</v>
      </c>
      <c r="N580" s="39" t="str">
        <f t="shared" si="33"/>
        <v/>
      </c>
      <c r="Q580" s="39" t="str">
        <f t="shared" si="34"/>
        <v/>
      </c>
    </row>
    <row r="581" spans="1:17" x14ac:dyDescent="0.25">
      <c r="A581" s="54" t="s">
        <v>1227</v>
      </c>
      <c r="B581" s="55">
        <v>217010.08</v>
      </c>
      <c r="C581" s="54" t="s">
        <v>1228</v>
      </c>
      <c r="D581" s="56" t="s">
        <v>16</v>
      </c>
      <c r="E581" s="57">
        <v>5</v>
      </c>
      <c r="N581" s="39" t="str">
        <f t="shared" si="33"/>
        <v/>
      </c>
      <c r="Q581" s="39" t="str">
        <f t="shared" si="34"/>
        <v/>
      </c>
    </row>
    <row r="582" spans="1:17" x14ac:dyDescent="0.25">
      <c r="A582" s="54" t="s">
        <v>1229</v>
      </c>
      <c r="B582" s="55">
        <v>217010.09</v>
      </c>
      <c r="C582" s="54" t="s">
        <v>1230</v>
      </c>
      <c r="D582" s="56" t="s">
        <v>16</v>
      </c>
      <c r="E582" s="57">
        <v>5</v>
      </c>
      <c r="N582" s="39" t="str">
        <f t="shared" si="33"/>
        <v/>
      </c>
      <c r="Q582" s="39" t="str">
        <f t="shared" si="34"/>
        <v/>
      </c>
    </row>
    <row r="583" spans="1:17" x14ac:dyDescent="0.25">
      <c r="A583" s="54" t="s">
        <v>1231</v>
      </c>
      <c r="B583" s="55">
        <v>217010.1</v>
      </c>
      <c r="C583" s="54" t="s">
        <v>1232</v>
      </c>
      <c r="D583" s="56" t="s">
        <v>16</v>
      </c>
      <c r="E583" s="57">
        <v>5</v>
      </c>
      <c r="N583" s="39" t="str">
        <f t="shared" si="33"/>
        <v/>
      </c>
      <c r="Q583" s="39" t="str">
        <f t="shared" si="34"/>
        <v/>
      </c>
    </row>
    <row r="584" spans="1:17" ht="31.5" x14ac:dyDescent="0.25">
      <c r="A584" s="49" t="s">
        <v>1233</v>
      </c>
      <c r="B584" s="50" t="s">
        <v>1234</v>
      </c>
      <c r="C584" s="49" t="s">
        <v>1235</v>
      </c>
      <c r="D584" s="61" t="s">
        <v>30</v>
      </c>
      <c r="E584" s="62">
        <v>4</v>
      </c>
      <c r="N584" s="39" t="str">
        <f t="shared" si="33"/>
        <v/>
      </c>
      <c r="Q584" s="39" t="str">
        <f t="shared" si="34"/>
        <v/>
      </c>
    </row>
    <row r="585" spans="1:17" x14ac:dyDescent="0.25">
      <c r="A585" s="54" t="s">
        <v>1236</v>
      </c>
      <c r="B585" s="55">
        <v>217020.01</v>
      </c>
      <c r="C585" s="54" t="s">
        <v>1214</v>
      </c>
      <c r="D585" s="56" t="s">
        <v>30</v>
      </c>
      <c r="E585" s="57">
        <v>5</v>
      </c>
      <c r="N585" s="39" t="str">
        <f t="shared" si="33"/>
        <v/>
      </c>
      <c r="Q585" s="39" t="str">
        <f t="shared" si="34"/>
        <v/>
      </c>
    </row>
    <row r="586" spans="1:17" x14ac:dyDescent="0.25">
      <c r="A586" s="54" t="s">
        <v>1237</v>
      </c>
      <c r="B586" s="55">
        <v>217020.02</v>
      </c>
      <c r="C586" s="54" t="s">
        <v>1238</v>
      </c>
      <c r="D586" s="56" t="s">
        <v>30</v>
      </c>
      <c r="E586" s="57">
        <v>5</v>
      </c>
      <c r="N586" s="39" t="str">
        <f t="shared" si="33"/>
        <v/>
      </c>
      <c r="Q586" s="39" t="str">
        <f t="shared" si="34"/>
        <v/>
      </c>
    </row>
    <row r="587" spans="1:17" ht="31.5" x14ac:dyDescent="0.25">
      <c r="A587" s="54" t="s">
        <v>1239</v>
      </c>
      <c r="B587" s="55">
        <v>217020.03</v>
      </c>
      <c r="C587" s="54" t="s">
        <v>1240</v>
      </c>
      <c r="D587" s="56" t="s">
        <v>16</v>
      </c>
      <c r="E587" s="57">
        <v>5</v>
      </c>
      <c r="N587" s="39" t="str">
        <f t="shared" si="33"/>
        <v/>
      </c>
      <c r="Q587" s="39" t="str">
        <f t="shared" si="34"/>
        <v/>
      </c>
    </row>
    <row r="588" spans="1:17" x14ac:dyDescent="0.25">
      <c r="A588" s="54" t="s">
        <v>1241</v>
      </c>
      <c r="B588" s="55">
        <v>217020.04</v>
      </c>
      <c r="C588" s="54" t="s">
        <v>1242</v>
      </c>
      <c r="D588" s="56" t="s">
        <v>30</v>
      </c>
      <c r="E588" s="57">
        <v>5</v>
      </c>
      <c r="N588" s="39" t="str">
        <f t="shared" si="33"/>
        <v/>
      </c>
      <c r="Q588" s="39" t="str">
        <f t="shared" si="34"/>
        <v/>
      </c>
    </row>
    <row r="589" spans="1:17" x14ac:dyDescent="0.25">
      <c r="A589" s="54" t="s">
        <v>1243</v>
      </c>
      <c r="B589" s="55">
        <v>217020.05</v>
      </c>
      <c r="C589" s="54" t="s">
        <v>1244</v>
      </c>
      <c r="D589" s="56" t="s">
        <v>16</v>
      </c>
      <c r="E589" s="57">
        <v>5</v>
      </c>
      <c r="N589" s="39" t="str">
        <f t="shared" si="33"/>
        <v/>
      </c>
      <c r="Q589" s="39" t="str">
        <f t="shared" si="34"/>
        <v/>
      </c>
    </row>
    <row r="590" spans="1:17" x14ac:dyDescent="0.25">
      <c r="A590" s="49" t="s">
        <v>1245</v>
      </c>
      <c r="B590" s="50" t="s">
        <v>1246</v>
      </c>
      <c r="C590" s="49" t="s">
        <v>1247</v>
      </c>
      <c r="D590" s="61" t="s">
        <v>16</v>
      </c>
      <c r="E590" s="62">
        <v>4</v>
      </c>
      <c r="N590" s="39" t="str">
        <f t="shared" si="33"/>
        <v/>
      </c>
      <c r="Q590" s="39" t="str">
        <f t="shared" si="34"/>
        <v/>
      </c>
    </row>
    <row r="591" spans="1:17" x14ac:dyDescent="0.25">
      <c r="A591" s="54" t="s">
        <v>1248</v>
      </c>
      <c r="B591" s="55">
        <v>217030.01</v>
      </c>
      <c r="C591" s="54" t="s">
        <v>1214</v>
      </c>
      <c r="D591" s="56" t="s">
        <v>16</v>
      </c>
      <c r="E591" s="57">
        <v>5</v>
      </c>
      <c r="N591" s="39" t="str">
        <f t="shared" si="33"/>
        <v/>
      </c>
      <c r="Q591" s="39" t="str">
        <f t="shared" si="34"/>
        <v/>
      </c>
    </row>
    <row r="592" spans="1:17" x14ac:dyDescent="0.25">
      <c r="A592" s="54" t="s">
        <v>1249</v>
      </c>
      <c r="B592" s="55">
        <v>217030.02</v>
      </c>
      <c r="C592" s="58" t="s">
        <v>1250</v>
      </c>
      <c r="D592" s="59" t="s">
        <v>16</v>
      </c>
      <c r="E592" s="60">
        <v>5</v>
      </c>
      <c r="N592" s="39" t="str">
        <f t="shared" si="33"/>
        <v/>
      </c>
      <c r="Q592" s="39" t="str">
        <f t="shared" si="34"/>
        <v/>
      </c>
    </row>
    <row r="593" spans="1:17" x14ac:dyDescent="0.25">
      <c r="A593" s="54" t="s">
        <v>1251</v>
      </c>
      <c r="B593" s="55">
        <v>217030.03</v>
      </c>
      <c r="C593" s="54" t="s">
        <v>1252</v>
      </c>
      <c r="D593" s="56" t="s">
        <v>30</v>
      </c>
      <c r="E593" s="57">
        <v>5</v>
      </c>
      <c r="N593" s="39" t="str">
        <f t="shared" si="33"/>
        <v/>
      </c>
      <c r="Q593" s="39" t="str">
        <f t="shared" si="34"/>
        <v/>
      </c>
    </row>
    <row r="594" spans="1:17" x14ac:dyDescent="0.25">
      <c r="A594" s="54" t="s">
        <v>1253</v>
      </c>
      <c r="B594" s="55">
        <v>217030.04</v>
      </c>
      <c r="C594" s="54" t="s">
        <v>1254</v>
      </c>
      <c r="D594" s="56" t="s">
        <v>30</v>
      </c>
      <c r="E594" s="57">
        <v>5</v>
      </c>
      <c r="N594" s="39" t="str">
        <f t="shared" si="33"/>
        <v/>
      </c>
      <c r="Q594" s="39" t="str">
        <f t="shared" si="34"/>
        <v/>
      </c>
    </row>
    <row r="595" spans="1:17" x14ac:dyDescent="0.25">
      <c r="A595" s="45" t="s">
        <v>1255</v>
      </c>
      <c r="B595" s="46" t="s">
        <v>1256</v>
      </c>
      <c r="C595" s="45" t="s">
        <v>1257</v>
      </c>
      <c r="D595" s="47" t="s">
        <v>16</v>
      </c>
      <c r="E595" s="48">
        <v>3</v>
      </c>
      <c r="N595" s="39" t="str">
        <f t="shared" si="33"/>
        <v/>
      </c>
      <c r="Q595" s="39" t="str">
        <f t="shared" si="34"/>
        <v/>
      </c>
    </row>
    <row r="596" spans="1:17" x14ac:dyDescent="0.25">
      <c r="A596" s="49" t="s">
        <v>1258</v>
      </c>
      <c r="B596" s="50" t="s">
        <v>1259</v>
      </c>
      <c r="C596" s="49" t="s">
        <v>1260</v>
      </c>
      <c r="D596" s="61" t="s">
        <v>16</v>
      </c>
      <c r="E596" s="62">
        <v>4</v>
      </c>
      <c r="N596" s="39" t="str">
        <f t="shared" si="33"/>
        <v/>
      </c>
      <c r="Q596" s="39" t="str">
        <f t="shared" si="34"/>
        <v/>
      </c>
    </row>
    <row r="597" spans="1:17" x14ac:dyDescent="0.25">
      <c r="A597" s="54" t="s">
        <v>1261</v>
      </c>
      <c r="B597" s="55">
        <v>218010.01</v>
      </c>
      <c r="C597" s="54" t="s">
        <v>1262</v>
      </c>
      <c r="D597" s="56" t="s">
        <v>16</v>
      </c>
      <c r="E597" s="57">
        <v>5</v>
      </c>
      <c r="N597" s="39" t="str">
        <f t="shared" si="33"/>
        <v/>
      </c>
      <c r="Q597" s="39" t="str">
        <f t="shared" si="34"/>
        <v/>
      </c>
    </row>
    <row r="598" spans="1:17" x14ac:dyDescent="0.25">
      <c r="A598" s="54" t="s">
        <v>1263</v>
      </c>
      <c r="B598" s="55">
        <v>218010.02</v>
      </c>
      <c r="C598" s="54" t="s">
        <v>1264</v>
      </c>
      <c r="D598" s="56" t="s">
        <v>16</v>
      </c>
      <c r="E598" s="57">
        <v>5</v>
      </c>
      <c r="N598" s="39" t="str">
        <f t="shared" si="33"/>
        <v/>
      </c>
      <c r="Q598" s="39" t="str">
        <f t="shared" si="34"/>
        <v/>
      </c>
    </row>
    <row r="599" spans="1:17" x14ac:dyDescent="0.25">
      <c r="A599" s="54" t="s">
        <v>1265</v>
      </c>
      <c r="B599" s="55">
        <v>218010.03</v>
      </c>
      <c r="C599" s="54" t="s">
        <v>1266</v>
      </c>
      <c r="D599" s="56" t="s">
        <v>16</v>
      </c>
      <c r="E599" s="57">
        <v>5</v>
      </c>
      <c r="N599" s="39" t="str">
        <f t="shared" si="33"/>
        <v/>
      </c>
      <c r="Q599" s="39" t="str">
        <f t="shared" si="34"/>
        <v/>
      </c>
    </row>
    <row r="600" spans="1:17" x14ac:dyDescent="0.25">
      <c r="A600" s="54" t="s">
        <v>1267</v>
      </c>
      <c r="B600" s="55">
        <v>218010.04</v>
      </c>
      <c r="C600" s="54" t="s">
        <v>1268</v>
      </c>
      <c r="D600" s="56" t="s">
        <v>16</v>
      </c>
      <c r="E600" s="57">
        <v>5</v>
      </c>
      <c r="N600" s="39" t="str">
        <f t="shared" si="33"/>
        <v/>
      </c>
      <c r="Q600" s="39" t="str">
        <f t="shared" si="34"/>
        <v/>
      </c>
    </row>
    <row r="601" spans="1:17" x14ac:dyDescent="0.25">
      <c r="A601" s="54" t="s">
        <v>1269</v>
      </c>
      <c r="B601" s="55">
        <v>218010.05</v>
      </c>
      <c r="C601" s="54" t="s">
        <v>1270</v>
      </c>
      <c r="D601" s="56" t="s">
        <v>16</v>
      </c>
      <c r="E601" s="57">
        <v>5</v>
      </c>
      <c r="N601" s="39" t="str">
        <f t="shared" si="33"/>
        <v/>
      </c>
      <c r="Q601" s="39" t="str">
        <f t="shared" si="34"/>
        <v/>
      </c>
    </row>
    <row r="602" spans="1:17" x14ac:dyDescent="0.25">
      <c r="A602" s="54" t="s">
        <v>1271</v>
      </c>
      <c r="B602" s="55">
        <v>218010.06</v>
      </c>
      <c r="C602" s="54" t="s">
        <v>1272</v>
      </c>
      <c r="D602" s="56" t="s">
        <v>30</v>
      </c>
      <c r="E602" s="57">
        <v>5</v>
      </c>
      <c r="N602" s="39" t="str">
        <f t="shared" si="33"/>
        <v/>
      </c>
      <c r="Q602" s="39" t="str">
        <f t="shared" si="34"/>
        <v/>
      </c>
    </row>
    <row r="603" spans="1:17" x14ac:dyDescent="0.25">
      <c r="A603" s="54" t="s">
        <v>1273</v>
      </c>
      <c r="B603" s="55">
        <v>218010.07</v>
      </c>
      <c r="C603" s="58" t="s">
        <v>1274</v>
      </c>
      <c r="D603" s="59" t="s">
        <v>30</v>
      </c>
      <c r="E603" s="60">
        <v>5</v>
      </c>
      <c r="N603" s="39" t="str">
        <f t="shared" ref="N603:N634" si="35">IF(COUNTIF(I:I,I603)=0,"",COUNTIF(I:I,I603))</f>
        <v/>
      </c>
      <c r="Q603" s="39" t="str">
        <f t="shared" si="34"/>
        <v/>
      </c>
    </row>
    <row r="604" spans="1:17" x14ac:dyDescent="0.25">
      <c r="A604" s="54" t="s">
        <v>1275</v>
      </c>
      <c r="B604" s="55">
        <v>218010.08</v>
      </c>
      <c r="C604" s="54" t="s">
        <v>1276</v>
      </c>
      <c r="D604" s="56" t="s">
        <v>16</v>
      </c>
      <c r="E604" s="57">
        <v>5</v>
      </c>
      <c r="N604" s="39" t="str">
        <f t="shared" si="35"/>
        <v/>
      </c>
      <c r="Q604" s="39" t="str">
        <f t="shared" si="34"/>
        <v/>
      </c>
    </row>
    <row r="605" spans="1:17" x14ac:dyDescent="0.25">
      <c r="A605" s="54" t="s">
        <v>1277</v>
      </c>
      <c r="B605" s="55">
        <v>218010.09</v>
      </c>
      <c r="C605" s="54" t="s">
        <v>1278</v>
      </c>
      <c r="D605" s="56" t="s">
        <v>16</v>
      </c>
      <c r="E605" s="57">
        <v>5</v>
      </c>
      <c r="N605" s="39" t="str">
        <f t="shared" si="35"/>
        <v/>
      </c>
      <c r="Q605" s="39" t="str">
        <f t="shared" si="34"/>
        <v/>
      </c>
    </row>
    <row r="606" spans="1:17" x14ac:dyDescent="0.25">
      <c r="A606" s="54" t="s">
        <v>1279</v>
      </c>
      <c r="B606" s="55">
        <v>218010.1</v>
      </c>
      <c r="C606" s="54" t="s">
        <v>1280</v>
      </c>
      <c r="D606" s="56" t="s">
        <v>16</v>
      </c>
      <c r="E606" s="57">
        <v>5</v>
      </c>
      <c r="N606" s="39" t="str">
        <f t="shared" si="35"/>
        <v/>
      </c>
      <c r="Q606" s="39" t="str">
        <f t="shared" si="34"/>
        <v/>
      </c>
    </row>
    <row r="607" spans="1:17" x14ac:dyDescent="0.25">
      <c r="A607" s="49" t="s">
        <v>1281</v>
      </c>
      <c r="B607" s="50" t="s">
        <v>1282</v>
      </c>
      <c r="C607" s="49" t="s">
        <v>1283</v>
      </c>
      <c r="D607" s="61" t="s">
        <v>30</v>
      </c>
      <c r="E607" s="62">
        <v>4</v>
      </c>
      <c r="N607" s="39" t="str">
        <f t="shared" si="35"/>
        <v/>
      </c>
      <c r="Q607" s="39" t="str">
        <f t="shared" si="34"/>
        <v/>
      </c>
    </row>
    <row r="608" spans="1:17" x14ac:dyDescent="0.25">
      <c r="A608" s="54" t="s">
        <v>1284</v>
      </c>
      <c r="B608" s="55">
        <v>218020.01</v>
      </c>
      <c r="C608" s="54" t="s">
        <v>1262</v>
      </c>
      <c r="D608" s="56" t="s">
        <v>30</v>
      </c>
      <c r="E608" s="57">
        <v>5</v>
      </c>
      <c r="N608" s="39" t="str">
        <f t="shared" si="35"/>
        <v/>
      </c>
      <c r="Q608" s="39" t="str">
        <f t="shared" si="34"/>
        <v/>
      </c>
    </row>
    <row r="609" spans="1:18" x14ac:dyDescent="0.25">
      <c r="A609" s="54" t="s">
        <v>1285</v>
      </c>
      <c r="B609" s="55">
        <v>218020.02</v>
      </c>
      <c r="C609" s="54" t="s">
        <v>1286</v>
      </c>
      <c r="D609" s="56" t="s">
        <v>30</v>
      </c>
      <c r="E609" s="57">
        <v>5</v>
      </c>
      <c r="N609" s="39" t="str">
        <f t="shared" si="35"/>
        <v/>
      </c>
      <c r="Q609" s="39" t="str">
        <f t="shared" si="34"/>
        <v/>
      </c>
    </row>
    <row r="610" spans="1:18" ht="31.5" x14ac:dyDescent="0.25">
      <c r="A610" s="54" t="s">
        <v>1287</v>
      </c>
      <c r="B610" s="55">
        <v>218020.03</v>
      </c>
      <c r="C610" s="54" t="s">
        <v>1288</v>
      </c>
      <c r="D610" s="56" t="s">
        <v>16</v>
      </c>
      <c r="E610" s="57">
        <v>5</v>
      </c>
      <c r="N610" s="39" t="str">
        <f t="shared" si="35"/>
        <v/>
      </c>
      <c r="Q610" s="39" t="str">
        <f t="shared" si="34"/>
        <v/>
      </c>
    </row>
    <row r="611" spans="1:18" x14ac:dyDescent="0.25">
      <c r="A611" s="54" t="s">
        <v>1289</v>
      </c>
      <c r="B611" s="55">
        <v>218020.04</v>
      </c>
      <c r="C611" s="54" t="s">
        <v>1290</v>
      </c>
      <c r="D611" s="56" t="s">
        <v>30</v>
      </c>
      <c r="E611" s="57">
        <v>5</v>
      </c>
      <c r="N611" s="39" t="str">
        <f t="shared" si="35"/>
        <v/>
      </c>
      <c r="Q611" s="39" t="str">
        <f t="shared" si="34"/>
        <v/>
      </c>
    </row>
    <row r="612" spans="1:18" x14ac:dyDescent="0.25">
      <c r="A612" s="54" t="s">
        <v>1291</v>
      </c>
      <c r="B612" s="55">
        <v>218020.05</v>
      </c>
      <c r="C612" s="54" t="s">
        <v>1292</v>
      </c>
      <c r="D612" s="56" t="s">
        <v>16</v>
      </c>
      <c r="E612" s="57">
        <v>5</v>
      </c>
      <c r="N612" s="39" t="str">
        <f t="shared" si="35"/>
        <v/>
      </c>
      <c r="Q612" s="39" t="str">
        <f t="shared" si="34"/>
        <v/>
      </c>
    </row>
    <row r="613" spans="1:18" x14ac:dyDescent="0.25">
      <c r="A613" s="49" t="s">
        <v>1293</v>
      </c>
      <c r="B613" s="50" t="s">
        <v>1294</v>
      </c>
      <c r="C613" s="49" t="s">
        <v>1295</v>
      </c>
      <c r="D613" s="61" t="s">
        <v>16</v>
      </c>
      <c r="E613" s="62">
        <v>4</v>
      </c>
      <c r="N613" s="39" t="str">
        <f t="shared" si="35"/>
        <v/>
      </c>
      <c r="Q613" s="39" t="str">
        <f t="shared" si="34"/>
        <v/>
      </c>
    </row>
    <row r="614" spans="1:18" x14ac:dyDescent="0.25">
      <c r="A614" s="54" t="s">
        <v>1296</v>
      </c>
      <c r="B614" s="55">
        <v>218030.01</v>
      </c>
      <c r="C614" s="54" t="s">
        <v>1262</v>
      </c>
      <c r="D614" s="56" t="s">
        <v>16</v>
      </c>
      <c r="E614" s="57">
        <v>5</v>
      </c>
      <c r="N614" s="39" t="str">
        <f t="shared" si="35"/>
        <v/>
      </c>
      <c r="Q614" s="39" t="str">
        <f t="shared" si="34"/>
        <v/>
      </c>
    </row>
    <row r="615" spans="1:18" x14ac:dyDescent="0.25">
      <c r="A615" s="54" t="s">
        <v>1297</v>
      </c>
      <c r="B615" s="55">
        <v>218030.02</v>
      </c>
      <c r="C615" s="54" t="s">
        <v>1298</v>
      </c>
      <c r="D615" s="56" t="s">
        <v>16</v>
      </c>
      <c r="E615" s="57">
        <v>5</v>
      </c>
      <c r="N615" s="39" t="str">
        <f t="shared" si="35"/>
        <v/>
      </c>
      <c r="Q615" s="39" t="str">
        <f t="shared" si="34"/>
        <v/>
      </c>
    </row>
    <row r="616" spans="1:18" x14ac:dyDescent="0.25">
      <c r="A616" s="54" t="s">
        <v>1299</v>
      </c>
      <c r="B616" s="55">
        <v>218030.03</v>
      </c>
      <c r="C616" s="54" t="s">
        <v>1300</v>
      </c>
      <c r="D616" s="56" t="s">
        <v>30</v>
      </c>
      <c r="E616" s="57">
        <v>5</v>
      </c>
      <c r="N616" s="39" t="str">
        <f t="shared" si="35"/>
        <v/>
      </c>
      <c r="Q616" s="39" t="str">
        <f t="shared" si="34"/>
        <v/>
      </c>
    </row>
    <row r="617" spans="1:18" ht="16.5" thickBot="1" x14ac:dyDescent="0.3">
      <c r="A617" s="54" t="s">
        <v>1301</v>
      </c>
      <c r="B617" s="55">
        <v>218030.04</v>
      </c>
      <c r="C617" s="54" t="s">
        <v>1302</v>
      </c>
      <c r="D617" s="56" t="s">
        <v>30</v>
      </c>
      <c r="E617" s="57">
        <v>5</v>
      </c>
      <c r="N617" s="39" t="str">
        <f t="shared" si="35"/>
        <v/>
      </c>
      <c r="Q617" s="39" t="str">
        <f t="shared" si="34"/>
        <v/>
      </c>
      <c r="R617" s="1">
        <f>COUNTIF(Q204:Q617,1)</f>
        <v>10</v>
      </c>
    </row>
    <row r="618" spans="1:18" ht="17.25" thickTop="1" thickBot="1" x14ac:dyDescent="0.3">
      <c r="A618" s="37" t="s">
        <v>1303</v>
      </c>
      <c r="B618" s="38">
        <v>300000</v>
      </c>
      <c r="C618" s="42" t="s">
        <v>1304</v>
      </c>
      <c r="D618" s="43" t="s">
        <v>16</v>
      </c>
      <c r="E618" s="44">
        <v>2</v>
      </c>
      <c r="N618" s="39" t="str">
        <f t="shared" si="35"/>
        <v/>
      </c>
      <c r="Q618" s="39" t="str">
        <f t="shared" si="34"/>
        <v/>
      </c>
    </row>
    <row r="619" spans="1:18" ht="16.5" thickTop="1" x14ac:dyDescent="0.25">
      <c r="A619" s="45" t="s">
        <v>1305</v>
      </c>
      <c r="B619" s="46" t="s">
        <v>1306</v>
      </c>
      <c r="C619" s="45" t="s">
        <v>1307</v>
      </c>
      <c r="D619" s="47" t="s">
        <v>16</v>
      </c>
      <c r="E619" s="48">
        <v>3</v>
      </c>
      <c r="N619" s="39" t="str">
        <f t="shared" si="35"/>
        <v/>
      </c>
      <c r="Q619" s="39" t="str">
        <f t="shared" si="34"/>
        <v/>
      </c>
    </row>
    <row r="620" spans="1:18" x14ac:dyDescent="0.25">
      <c r="A620" s="49" t="s">
        <v>1308</v>
      </c>
      <c r="B620" s="50" t="s">
        <v>1309</v>
      </c>
      <c r="C620" s="49" t="s">
        <v>1310</v>
      </c>
      <c r="D620" s="61" t="s">
        <v>16</v>
      </c>
      <c r="E620" s="62">
        <v>4</v>
      </c>
      <c r="N620" s="39" t="str">
        <f t="shared" si="35"/>
        <v/>
      </c>
      <c r="Q620" s="39" t="str">
        <f t="shared" si="34"/>
        <v/>
      </c>
    </row>
    <row r="621" spans="1:18" x14ac:dyDescent="0.25">
      <c r="A621" s="54" t="s">
        <v>1311</v>
      </c>
      <c r="B621" s="55">
        <v>301010.01</v>
      </c>
      <c r="C621" s="54" t="s">
        <v>1312</v>
      </c>
      <c r="D621" s="56" t="s">
        <v>16</v>
      </c>
      <c r="E621" s="57">
        <v>5</v>
      </c>
      <c r="H621" s="63"/>
      <c r="I621" s="64"/>
      <c r="J621" s="65"/>
      <c r="K621" s="67"/>
      <c r="L621" s="67"/>
      <c r="M621" s="68"/>
      <c r="N621" s="39" t="str">
        <f t="shared" si="35"/>
        <v/>
      </c>
      <c r="Q621" s="39" t="str">
        <f t="shared" si="34"/>
        <v/>
      </c>
    </row>
    <row r="622" spans="1:18" x14ac:dyDescent="0.25">
      <c r="A622" s="54" t="s">
        <v>1313</v>
      </c>
      <c r="B622" s="55">
        <v>301010.02</v>
      </c>
      <c r="C622" s="58" t="s">
        <v>1314</v>
      </c>
      <c r="D622" s="59" t="s">
        <v>16</v>
      </c>
      <c r="E622" s="60">
        <v>5</v>
      </c>
      <c r="H622" s="63"/>
      <c r="I622" s="64"/>
      <c r="J622" s="65"/>
      <c r="K622" s="67"/>
      <c r="L622" s="67"/>
      <c r="M622" s="68"/>
      <c r="N622" s="39" t="str">
        <f t="shared" si="35"/>
        <v/>
      </c>
      <c r="Q622" s="39" t="str">
        <f t="shared" si="34"/>
        <v/>
      </c>
    </row>
    <row r="623" spans="1:18" x14ac:dyDescent="0.25">
      <c r="A623" s="54" t="s">
        <v>1315</v>
      </c>
      <c r="B623" s="55">
        <v>301010.03000000003</v>
      </c>
      <c r="C623" s="58" t="s">
        <v>1316</v>
      </c>
      <c r="D623" s="59" t="s">
        <v>16</v>
      </c>
      <c r="E623" s="60">
        <v>5</v>
      </c>
      <c r="N623" s="39" t="str">
        <f t="shared" si="35"/>
        <v/>
      </c>
      <c r="Q623" s="39" t="str">
        <f t="shared" si="34"/>
        <v/>
      </c>
    </row>
    <row r="624" spans="1:18" x14ac:dyDescent="0.25">
      <c r="A624" s="54" t="s">
        <v>1317</v>
      </c>
      <c r="B624" s="55">
        <v>301010.03999999998</v>
      </c>
      <c r="C624" s="54" t="s">
        <v>1318</v>
      </c>
      <c r="D624" s="56" t="s">
        <v>30</v>
      </c>
      <c r="E624" s="57">
        <v>5</v>
      </c>
      <c r="N624" s="39" t="str">
        <f t="shared" si="35"/>
        <v/>
      </c>
      <c r="Q624" s="39" t="str">
        <f t="shared" si="34"/>
        <v/>
      </c>
    </row>
    <row r="625" spans="1:17" x14ac:dyDescent="0.25">
      <c r="A625" s="54" t="s">
        <v>1319</v>
      </c>
      <c r="B625" s="55">
        <v>301010.05</v>
      </c>
      <c r="C625" s="54" t="s">
        <v>1320</v>
      </c>
      <c r="D625" s="56" t="s">
        <v>30</v>
      </c>
      <c r="E625" s="57">
        <v>5</v>
      </c>
      <c r="N625" s="39" t="str">
        <f t="shared" si="35"/>
        <v/>
      </c>
      <c r="Q625" s="39" t="str">
        <f t="shared" si="34"/>
        <v/>
      </c>
    </row>
    <row r="626" spans="1:17" x14ac:dyDescent="0.25">
      <c r="A626" s="54" t="s">
        <v>1321</v>
      </c>
      <c r="B626" s="55">
        <v>301010.06</v>
      </c>
      <c r="C626" s="54" t="s">
        <v>1322</v>
      </c>
      <c r="D626" s="56" t="s">
        <v>16</v>
      </c>
      <c r="E626" s="57">
        <v>5</v>
      </c>
      <c r="H626" s="63"/>
      <c r="I626" s="64"/>
      <c r="J626" s="65"/>
      <c r="K626" s="67"/>
      <c r="L626" s="67"/>
      <c r="M626" s="68"/>
      <c r="N626" s="39" t="str">
        <f t="shared" si="35"/>
        <v/>
      </c>
      <c r="Q626" s="39" t="str">
        <f t="shared" si="34"/>
        <v/>
      </c>
    </row>
    <row r="627" spans="1:17" x14ac:dyDescent="0.25">
      <c r="A627" s="54" t="s">
        <v>1324</v>
      </c>
      <c r="B627" s="55">
        <v>301010.07</v>
      </c>
      <c r="C627" s="54" t="s">
        <v>1325</v>
      </c>
      <c r="D627" s="56" t="s">
        <v>30</v>
      </c>
      <c r="E627" s="57">
        <v>5</v>
      </c>
      <c r="H627" s="63"/>
      <c r="I627" s="64"/>
      <c r="J627" s="65"/>
      <c r="K627" s="67"/>
      <c r="L627" s="67"/>
      <c r="M627" s="68"/>
      <c r="N627" s="39" t="str">
        <f t="shared" si="35"/>
        <v/>
      </c>
      <c r="Q627" s="39" t="str">
        <f t="shared" si="34"/>
        <v/>
      </c>
    </row>
    <row r="628" spans="1:17" x14ac:dyDescent="0.25">
      <c r="A628" s="54" t="s">
        <v>1326</v>
      </c>
      <c r="B628" s="55">
        <v>301010.08</v>
      </c>
      <c r="C628" s="54" t="s">
        <v>1327</v>
      </c>
      <c r="D628" s="56" t="s">
        <v>16</v>
      </c>
      <c r="E628" s="57">
        <v>5</v>
      </c>
      <c r="N628" s="39" t="str">
        <f t="shared" si="35"/>
        <v/>
      </c>
      <c r="Q628" s="39" t="str">
        <f t="shared" si="34"/>
        <v/>
      </c>
    </row>
    <row r="629" spans="1:17" x14ac:dyDescent="0.25">
      <c r="A629" s="54" t="s">
        <v>1328</v>
      </c>
      <c r="B629" s="55">
        <v>301010.09000000003</v>
      </c>
      <c r="C629" s="54" t="s">
        <v>1329</v>
      </c>
      <c r="D629" s="56" t="s">
        <v>16</v>
      </c>
      <c r="E629" s="57">
        <v>5</v>
      </c>
      <c r="N629" s="39" t="str">
        <f t="shared" si="35"/>
        <v/>
      </c>
      <c r="Q629" s="39" t="str">
        <f t="shared" si="34"/>
        <v/>
      </c>
    </row>
    <row r="630" spans="1:17" x14ac:dyDescent="0.25">
      <c r="A630" s="54" t="s">
        <v>1330</v>
      </c>
      <c r="B630" s="55">
        <v>301010.09999999998</v>
      </c>
      <c r="C630" s="54" t="s">
        <v>1331</v>
      </c>
      <c r="D630" s="56" t="s">
        <v>16</v>
      </c>
      <c r="E630" s="57">
        <v>5</v>
      </c>
      <c r="N630" s="39" t="str">
        <f t="shared" si="35"/>
        <v/>
      </c>
      <c r="Q630" s="39" t="str">
        <f t="shared" si="34"/>
        <v/>
      </c>
    </row>
    <row r="631" spans="1:17" ht="31.5" x14ac:dyDescent="0.25">
      <c r="A631" s="49" t="s">
        <v>1332</v>
      </c>
      <c r="B631" s="50" t="s">
        <v>1333</v>
      </c>
      <c r="C631" s="49" t="s">
        <v>1334</v>
      </c>
      <c r="D631" s="61" t="s">
        <v>30</v>
      </c>
      <c r="E631" s="62">
        <v>4</v>
      </c>
      <c r="N631" s="39" t="str">
        <f t="shared" si="35"/>
        <v/>
      </c>
      <c r="Q631" s="39" t="str">
        <f t="shared" si="34"/>
        <v/>
      </c>
    </row>
    <row r="632" spans="1:17" x14ac:dyDescent="0.25">
      <c r="A632" s="54" t="s">
        <v>1335</v>
      </c>
      <c r="B632" s="55">
        <v>301020.01</v>
      </c>
      <c r="C632" s="58" t="s">
        <v>1312</v>
      </c>
      <c r="D632" s="59" t="s">
        <v>30</v>
      </c>
      <c r="E632" s="60">
        <v>5</v>
      </c>
      <c r="N632" s="39" t="str">
        <f t="shared" si="35"/>
        <v/>
      </c>
      <c r="Q632" s="39" t="str">
        <f t="shared" si="34"/>
        <v/>
      </c>
    </row>
    <row r="633" spans="1:17" x14ac:dyDescent="0.25">
      <c r="A633" s="54" t="s">
        <v>1336</v>
      </c>
      <c r="B633" s="55">
        <v>301020.02</v>
      </c>
      <c r="C633" s="54" t="s">
        <v>1337</v>
      </c>
      <c r="D633" s="56" t="s">
        <v>30</v>
      </c>
      <c r="E633" s="57">
        <v>5</v>
      </c>
      <c r="N633" s="39" t="str">
        <f t="shared" si="35"/>
        <v/>
      </c>
      <c r="Q633" s="39" t="str">
        <f t="shared" si="34"/>
        <v/>
      </c>
    </row>
    <row r="634" spans="1:17" ht="31.5" x14ac:dyDescent="0.25">
      <c r="A634" s="54" t="s">
        <v>1338</v>
      </c>
      <c r="B634" s="55">
        <v>301020.03000000003</v>
      </c>
      <c r="C634" s="54" t="s">
        <v>1339</v>
      </c>
      <c r="D634" s="56" t="s">
        <v>16</v>
      </c>
      <c r="E634" s="57">
        <v>5</v>
      </c>
      <c r="N634" s="39" t="str">
        <f t="shared" si="35"/>
        <v/>
      </c>
      <c r="Q634" s="39" t="str">
        <f t="shared" si="34"/>
        <v/>
      </c>
    </row>
    <row r="635" spans="1:17" x14ac:dyDescent="0.25">
      <c r="A635" s="54" t="s">
        <v>1340</v>
      </c>
      <c r="B635" s="55">
        <v>301020.03999999998</v>
      </c>
      <c r="C635" s="54" t="s">
        <v>1341</v>
      </c>
      <c r="D635" s="56" t="s">
        <v>30</v>
      </c>
      <c r="E635" s="57">
        <v>5</v>
      </c>
      <c r="N635" s="39" t="str">
        <f t="shared" ref="N635:N666" si="36">IF(COUNTIF(I:I,I635)=0,"",COUNTIF(I:I,I635))</f>
        <v/>
      </c>
      <c r="Q635" s="39" t="str">
        <f t="shared" si="34"/>
        <v/>
      </c>
    </row>
    <row r="636" spans="1:17" x14ac:dyDescent="0.25">
      <c r="A636" s="54" t="s">
        <v>1342</v>
      </c>
      <c r="B636" s="55">
        <v>301020.05</v>
      </c>
      <c r="C636" s="54" t="s">
        <v>1343</v>
      </c>
      <c r="D636" s="56" t="s">
        <v>16</v>
      </c>
      <c r="E636" s="57">
        <v>5</v>
      </c>
      <c r="N636" s="39" t="str">
        <f t="shared" si="36"/>
        <v/>
      </c>
      <c r="Q636" s="39" t="str">
        <f t="shared" si="34"/>
        <v/>
      </c>
    </row>
    <row r="637" spans="1:17" x14ac:dyDescent="0.25">
      <c r="A637" s="49" t="s">
        <v>1344</v>
      </c>
      <c r="B637" s="50" t="s">
        <v>1345</v>
      </c>
      <c r="C637" s="49" t="s">
        <v>1346</v>
      </c>
      <c r="D637" s="61" t="s">
        <v>16</v>
      </c>
      <c r="E637" s="62">
        <v>4</v>
      </c>
      <c r="N637" s="39" t="str">
        <f t="shared" si="36"/>
        <v/>
      </c>
      <c r="Q637" s="39" t="str">
        <f t="shared" si="34"/>
        <v/>
      </c>
    </row>
    <row r="638" spans="1:17" x14ac:dyDescent="0.25">
      <c r="A638" s="54" t="s">
        <v>1347</v>
      </c>
      <c r="B638" s="55">
        <v>301030.01</v>
      </c>
      <c r="C638" s="54" t="s">
        <v>1312</v>
      </c>
      <c r="D638" s="56" t="s">
        <v>16</v>
      </c>
      <c r="E638" s="57">
        <v>5</v>
      </c>
      <c r="N638" s="39" t="str">
        <f t="shared" si="36"/>
        <v/>
      </c>
      <c r="Q638" s="39" t="str">
        <f t="shared" si="34"/>
        <v/>
      </c>
    </row>
    <row r="639" spans="1:17" x14ac:dyDescent="0.25">
      <c r="A639" s="54" t="s">
        <v>1348</v>
      </c>
      <c r="B639" s="55">
        <v>301030.02</v>
      </c>
      <c r="C639" s="54" t="s">
        <v>1349</v>
      </c>
      <c r="D639" s="56" t="s">
        <v>16</v>
      </c>
      <c r="E639" s="57">
        <v>5</v>
      </c>
      <c r="N639" s="39" t="str">
        <f t="shared" si="36"/>
        <v/>
      </c>
      <c r="Q639" s="39" t="str">
        <f t="shared" si="34"/>
        <v/>
      </c>
    </row>
    <row r="640" spans="1:17" x14ac:dyDescent="0.25">
      <c r="A640" s="54" t="s">
        <v>1350</v>
      </c>
      <c r="B640" s="55">
        <v>301030.03000000003</v>
      </c>
      <c r="C640" s="54" t="s">
        <v>1351</v>
      </c>
      <c r="D640" s="56" t="s">
        <v>30</v>
      </c>
      <c r="E640" s="57">
        <v>5</v>
      </c>
      <c r="N640" s="39" t="str">
        <f t="shared" si="36"/>
        <v/>
      </c>
      <c r="Q640" s="39" t="str">
        <f t="shared" si="34"/>
        <v/>
      </c>
    </row>
    <row r="641" spans="1:17" x14ac:dyDescent="0.25">
      <c r="A641" s="54" t="s">
        <v>1352</v>
      </c>
      <c r="B641" s="55">
        <v>301030.03999999998</v>
      </c>
      <c r="C641" s="54" t="s">
        <v>1353</v>
      </c>
      <c r="D641" s="56" t="s">
        <v>30</v>
      </c>
      <c r="E641" s="57">
        <v>5</v>
      </c>
      <c r="N641" s="39" t="str">
        <f t="shared" si="36"/>
        <v/>
      </c>
      <c r="Q641" s="39" t="str">
        <f t="shared" si="34"/>
        <v/>
      </c>
    </row>
    <row r="642" spans="1:17" x14ac:dyDescent="0.25">
      <c r="A642" s="45" t="s">
        <v>1354</v>
      </c>
      <c r="B642" s="46" t="s">
        <v>1355</v>
      </c>
      <c r="C642" s="45" t="s">
        <v>1356</v>
      </c>
      <c r="D642" s="47" t="s">
        <v>16</v>
      </c>
      <c r="E642" s="48">
        <v>3</v>
      </c>
      <c r="N642" s="39" t="str">
        <f t="shared" si="36"/>
        <v/>
      </c>
      <c r="Q642" s="39" t="str">
        <f t="shared" si="34"/>
        <v/>
      </c>
    </row>
    <row r="643" spans="1:17" x14ac:dyDescent="0.25">
      <c r="A643" s="49" t="s">
        <v>1357</v>
      </c>
      <c r="B643" s="50" t="s">
        <v>1358</v>
      </c>
      <c r="C643" s="49" t="s">
        <v>1359</v>
      </c>
      <c r="D643" s="61" t="s">
        <v>16</v>
      </c>
      <c r="E643" s="62">
        <v>4</v>
      </c>
      <c r="N643" s="39" t="str">
        <f t="shared" si="36"/>
        <v/>
      </c>
      <c r="Q643" s="39" t="str">
        <f t="shared" ref="Q643:Q706" si="37">IF(COUNTIF(H:H,H643)=0,"",COUNTIF(H:H,H643))</f>
        <v/>
      </c>
    </row>
    <row r="644" spans="1:17" x14ac:dyDescent="0.25">
      <c r="A644" s="54" t="s">
        <v>1360</v>
      </c>
      <c r="B644" s="55">
        <v>302010.01</v>
      </c>
      <c r="C644" s="54" t="s">
        <v>1361</v>
      </c>
      <c r="D644" s="56" t="s">
        <v>16</v>
      </c>
      <c r="E644" s="57">
        <v>5</v>
      </c>
      <c r="N644" s="39" t="str">
        <f t="shared" si="36"/>
        <v/>
      </c>
      <c r="Q644" s="39" t="str">
        <f t="shared" si="37"/>
        <v/>
      </c>
    </row>
    <row r="645" spans="1:17" x14ac:dyDescent="0.25">
      <c r="A645" s="54" t="s">
        <v>1362</v>
      </c>
      <c r="B645" s="55">
        <v>302010.02</v>
      </c>
      <c r="C645" s="54" t="s">
        <v>1363</v>
      </c>
      <c r="D645" s="56" t="s">
        <v>16</v>
      </c>
      <c r="E645" s="57">
        <v>5</v>
      </c>
      <c r="N645" s="39" t="str">
        <f t="shared" si="36"/>
        <v/>
      </c>
      <c r="Q645" s="39" t="str">
        <f t="shared" si="37"/>
        <v/>
      </c>
    </row>
    <row r="646" spans="1:17" x14ac:dyDescent="0.25">
      <c r="A646" s="54" t="s">
        <v>1364</v>
      </c>
      <c r="B646" s="55">
        <v>302010.03000000003</v>
      </c>
      <c r="C646" s="54" t="s">
        <v>1365</v>
      </c>
      <c r="D646" s="56" t="s">
        <v>16</v>
      </c>
      <c r="E646" s="57">
        <v>5</v>
      </c>
      <c r="N646" s="39" t="str">
        <f t="shared" si="36"/>
        <v/>
      </c>
      <c r="Q646" s="39" t="str">
        <f t="shared" si="37"/>
        <v/>
      </c>
    </row>
    <row r="647" spans="1:17" x14ac:dyDescent="0.25">
      <c r="A647" s="54" t="s">
        <v>1366</v>
      </c>
      <c r="B647" s="55">
        <v>302010.03999999998</v>
      </c>
      <c r="C647" s="54" t="s">
        <v>1367</v>
      </c>
      <c r="D647" s="56" t="s">
        <v>30</v>
      </c>
      <c r="E647" s="57">
        <v>5</v>
      </c>
      <c r="N647" s="39" t="str">
        <f t="shared" si="36"/>
        <v/>
      </c>
      <c r="Q647" s="39" t="str">
        <f t="shared" si="37"/>
        <v/>
      </c>
    </row>
    <row r="648" spans="1:17" ht="31.5" x14ac:dyDescent="0.25">
      <c r="A648" s="54" t="s">
        <v>1368</v>
      </c>
      <c r="B648" s="55">
        <v>302010.05</v>
      </c>
      <c r="C648" s="54" t="s">
        <v>1369</v>
      </c>
      <c r="D648" s="56" t="s">
        <v>30</v>
      </c>
      <c r="E648" s="57">
        <v>5</v>
      </c>
      <c r="N648" s="39" t="str">
        <f t="shared" si="36"/>
        <v/>
      </c>
      <c r="Q648" s="39" t="str">
        <f t="shared" si="37"/>
        <v/>
      </c>
    </row>
    <row r="649" spans="1:17" ht="31.5" x14ac:dyDescent="0.25">
      <c r="A649" s="54" t="s">
        <v>1370</v>
      </c>
      <c r="B649" s="55">
        <v>302010.06</v>
      </c>
      <c r="C649" s="54" t="s">
        <v>1371</v>
      </c>
      <c r="D649" s="56" t="s">
        <v>16</v>
      </c>
      <c r="E649" s="57">
        <v>5</v>
      </c>
      <c r="N649" s="39" t="str">
        <f t="shared" si="36"/>
        <v/>
      </c>
      <c r="Q649" s="39" t="str">
        <f t="shared" si="37"/>
        <v/>
      </c>
    </row>
    <row r="650" spans="1:17" x14ac:dyDescent="0.25">
      <c r="A650" s="54" t="s">
        <v>1372</v>
      </c>
      <c r="B650" s="55">
        <v>302010.07</v>
      </c>
      <c r="C650" s="58" t="s">
        <v>1373</v>
      </c>
      <c r="D650" s="59" t="s">
        <v>16</v>
      </c>
      <c r="E650" s="60">
        <v>5</v>
      </c>
      <c r="N650" s="39" t="str">
        <f t="shared" si="36"/>
        <v/>
      </c>
      <c r="Q650" s="39" t="str">
        <f t="shared" si="37"/>
        <v/>
      </c>
    </row>
    <row r="651" spans="1:17" x14ac:dyDescent="0.25">
      <c r="A651" s="54" t="s">
        <v>1374</v>
      </c>
      <c r="B651" s="55">
        <v>302010.08</v>
      </c>
      <c r="C651" s="54" t="s">
        <v>1375</v>
      </c>
      <c r="D651" s="56" t="s">
        <v>16</v>
      </c>
      <c r="E651" s="57">
        <v>5</v>
      </c>
      <c r="N651" s="39" t="str">
        <f t="shared" si="36"/>
        <v/>
      </c>
      <c r="Q651" s="39" t="str">
        <f t="shared" si="37"/>
        <v/>
      </c>
    </row>
    <row r="652" spans="1:17" x14ac:dyDescent="0.25">
      <c r="A652" s="49" t="s">
        <v>1376</v>
      </c>
      <c r="B652" s="50" t="s">
        <v>1377</v>
      </c>
      <c r="C652" s="49" t="s">
        <v>1378</v>
      </c>
      <c r="D652" s="61" t="s">
        <v>16</v>
      </c>
      <c r="E652" s="62">
        <v>4</v>
      </c>
      <c r="N652" s="39" t="str">
        <f t="shared" si="36"/>
        <v/>
      </c>
      <c r="Q652" s="39" t="str">
        <f t="shared" si="37"/>
        <v/>
      </c>
    </row>
    <row r="653" spans="1:17" x14ac:dyDescent="0.25">
      <c r="A653" s="54" t="s">
        <v>1379</v>
      </c>
      <c r="B653" s="55">
        <v>302020.01</v>
      </c>
      <c r="C653" s="54" t="s">
        <v>1361</v>
      </c>
      <c r="D653" s="56" t="s">
        <v>16</v>
      </c>
      <c r="E653" s="57">
        <v>5</v>
      </c>
      <c r="N653" s="39" t="str">
        <f t="shared" si="36"/>
        <v/>
      </c>
      <c r="Q653" s="39" t="str">
        <f t="shared" si="37"/>
        <v/>
      </c>
    </row>
    <row r="654" spans="1:17" x14ac:dyDescent="0.25">
      <c r="A654" s="54" t="s">
        <v>1380</v>
      </c>
      <c r="B654" s="55">
        <v>302020.02</v>
      </c>
      <c r="C654" s="54" t="s">
        <v>1363</v>
      </c>
      <c r="D654" s="56" t="s">
        <v>16</v>
      </c>
      <c r="E654" s="57">
        <v>5</v>
      </c>
      <c r="N654" s="39" t="str">
        <f t="shared" si="36"/>
        <v/>
      </c>
      <c r="Q654" s="39" t="str">
        <f t="shared" si="37"/>
        <v/>
      </c>
    </row>
    <row r="655" spans="1:17" x14ac:dyDescent="0.25">
      <c r="A655" s="54" t="s">
        <v>1381</v>
      </c>
      <c r="B655" s="55">
        <v>302020.03000000003</v>
      </c>
      <c r="C655" s="54" t="s">
        <v>1365</v>
      </c>
      <c r="D655" s="56" t="s">
        <v>16</v>
      </c>
      <c r="E655" s="57">
        <v>5</v>
      </c>
      <c r="N655" s="39" t="str">
        <f t="shared" si="36"/>
        <v/>
      </c>
      <c r="Q655" s="39" t="str">
        <f t="shared" si="37"/>
        <v/>
      </c>
    </row>
    <row r="656" spans="1:17" x14ac:dyDescent="0.25">
      <c r="A656" s="54" t="s">
        <v>1382</v>
      </c>
      <c r="B656" s="55">
        <v>302020.03999999998</v>
      </c>
      <c r="C656" s="54" t="s">
        <v>1367</v>
      </c>
      <c r="D656" s="56" t="s">
        <v>30</v>
      </c>
      <c r="E656" s="57">
        <v>5</v>
      </c>
      <c r="N656" s="39" t="str">
        <f t="shared" si="36"/>
        <v/>
      </c>
      <c r="Q656" s="39" t="str">
        <f t="shared" si="37"/>
        <v/>
      </c>
    </row>
    <row r="657" spans="1:17" ht="31.5" x14ac:dyDescent="0.25">
      <c r="A657" s="54" t="s">
        <v>1383</v>
      </c>
      <c r="B657" s="55">
        <v>302020.05</v>
      </c>
      <c r="C657" s="54" t="s">
        <v>1369</v>
      </c>
      <c r="D657" s="56" t="s">
        <v>30</v>
      </c>
      <c r="E657" s="57">
        <v>5</v>
      </c>
      <c r="N657" s="39" t="str">
        <f t="shared" si="36"/>
        <v/>
      </c>
      <c r="Q657" s="39" t="str">
        <f t="shared" si="37"/>
        <v/>
      </c>
    </row>
    <row r="658" spans="1:17" x14ac:dyDescent="0.25">
      <c r="A658" s="54" t="s">
        <v>1384</v>
      </c>
      <c r="B658" s="55">
        <v>302020.06</v>
      </c>
      <c r="C658" s="54" t="s">
        <v>1385</v>
      </c>
      <c r="D658" s="56" t="s">
        <v>16</v>
      </c>
      <c r="E658" s="57">
        <v>5</v>
      </c>
      <c r="N658" s="39" t="str">
        <f t="shared" si="36"/>
        <v/>
      </c>
      <c r="Q658" s="39" t="str">
        <f t="shared" si="37"/>
        <v/>
      </c>
    </row>
    <row r="659" spans="1:17" x14ac:dyDescent="0.25">
      <c r="A659" s="54" t="s">
        <v>1386</v>
      </c>
      <c r="B659" s="55">
        <v>302020.07</v>
      </c>
      <c r="C659" s="54" t="s">
        <v>1387</v>
      </c>
      <c r="D659" s="56" t="s">
        <v>16</v>
      </c>
      <c r="E659" s="57">
        <v>5</v>
      </c>
      <c r="N659" s="39" t="str">
        <f t="shared" si="36"/>
        <v/>
      </c>
      <c r="Q659" s="39" t="str">
        <f t="shared" si="37"/>
        <v/>
      </c>
    </row>
    <row r="660" spans="1:17" ht="31.5" x14ac:dyDescent="0.25">
      <c r="A660" s="54" t="s">
        <v>1388</v>
      </c>
      <c r="B660" s="55">
        <v>302020.08</v>
      </c>
      <c r="C660" s="54" t="s">
        <v>1371</v>
      </c>
      <c r="D660" s="56" t="s">
        <v>16</v>
      </c>
      <c r="E660" s="57">
        <v>5</v>
      </c>
      <c r="N660" s="39" t="str">
        <f t="shared" si="36"/>
        <v/>
      </c>
      <c r="Q660" s="39" t="str">
        <f t="shared" si="37"/>
        <v/>
      </c>
    </row>
    <row r="661" spans="1:17" x14ac:dyDescent="0.25">
      <c r="A661" s="54" t="s">
        <v>1389</v>
      </c>
      <c r="B661" s="55">
        <v>302020.09000000003</v>
      </c>
      <c r="C661" s="54" t="s">
        <v>1373</v>
      </c>
      <c r="D661" s="56" t="s">
        <v>16</v>
      </c>
      <c r="E661" s="57">
        <v>5</v>
      </c>
      <c r="N661" s="39" t="str">
        <f t="shared" si="36"/>
        <v/>
      </c>
      <c r="Q661" s="39" t="str">
        <f t="shared" si="37"/>
        <v/>
      </c>
    </row>
    <row r="662" spans="1:17" x14ac:dyDescent="0.25">
      <c r="A662" s="54" t="s">
        <v>1390</v>
      </c>
      <c r="B662" s="55">
        <v>302020.09999999998</v>
      </c>
      <c r="C662" s="58" t="s">
        <v>1375</v>
      </c>
      <c r="D662" s="59" t="s">
        <v>16</v>
      </c>
      <c r="E662" s="60">
        <v>5</v>
      </c>
      <c r="N662" s="39" t="str">
        <f t="shared" si="36"/>
        <v/>
      </c>
      <c r="Q662" s="39" t="str">
        <f t="shared" si="37"/>
        <v/>
      </c>
    </row>
    <row r="663" spans="1:17" ht="31.5" x14ac:dyDescent="0.25">
      <c r="A663" s="49" t="s">
        <v>1391</v>
      </c>
      <c r="B663" s="50" t="s">
        <v>1392</v>
      </c>
      <c r="C663" s="49" t="s">
        <v>1393</v>
      </c>
      <c r="D663" s="61" t="s">
        <v>30</v>
      </c>
      <c r="E663" s="62">
        <v>4</v>
      </c>
      <c r="N663" s="39" t="str">
        <f t="shared" si="36"/>
        <v/>
      </c>
      <c r="Q663" s="39" t="str">
        <f t="shared" si="37"/>
        <v/>
      </c>
    </row>
    <row r="664" spans="1:17" x14ac:dyDescent="0.25">
      <c r="A664" s="54" t="s">
        <v>1394</v>
      </c>
      <c r="B664" s="55">
        <v>302030.01</v>
      </c>
      <c r="C664" s="54" t="s">
        <v>1361</v>
      </c>
      <c r="D664" s="56" t="s">
        <v>30</v>
      </c>
      <c r="E664" s="57">
        <v>5</v>
      </c>
      <c r="N664" s="39" t="str">
        <f t="shared" si="36"/>
        <v/>
      </c>
      <c r="Q664" s="39" t="str">
        <f t="shared" si="37"/>
        <v/>
      </c>
    </row>
    <row r="665" spans="1:17" x14ac:dyDescent="0.25">
      <c r="A665" s="54" t="s">
        <v>1395</v>
      </c>
      <c r="B665" s="55">
        <v>302030.02</v>
      </c>
      <c r="C665" s="54" t="s">
        <v>1396</v>
      </c>
      <c r="D665" s="56" t="s">
        <v>30</v>
      </c>
      <c r="E665" s="57">
        <v>5</v>
      </c>
      <c r="N665" s="39" t="str">
        <f t="shared" si="36"/>
        <v/>
      </c>
      <c r="Q665" s="39" t="str">
        <f t="shared" si="37"/>
        <v/>
      </c>
    </row>
    <row r="666" spans="1:17" ht="31.5" x14ac:dyDescent="0.25">
      <c r="A666" s="54" t="s">
        <v>1397</v>
      </c>
      <c r="B666" s="55">
        <v>302030.03000000003</v>
      </c>
      <c r="C666" s="54" t="s">
        <v>1398</v>
      </c>
      <c r="D666" s="56" t="s">
        <v>16</v>
      </c>
      <c r="E666" s="57">
        <v>5</v>
      </c>
      <c r="N666" s="39" t="str">
        <f t="shared" si="36"/>
        <v/>
      </c>
      <c r="Q666" s="39" t="str">
        <f t="shared" si="37"/>
        <v/>
      </c>
    </row>
    <row r="667" spans="1:17" x14ac:dyDescent="0.25">
      <c r="A667" s="54" t="s">
        <v>1399</v>
      </c>
      <c r="B667" s="55">
        <v>302030.03999999998</v>
      </c>
      <c r="C667" s="54" t="s">
        <v>1400</v>
      </c>
      <c r="D667" s="56" t="s">
        <v>30</v>
      </c>
      <c r="E667" s="57">
        <v>5</v>
      </c>
      <c r="N667" s="39" t="str">
        <f t="shared" ref="N667:N698" si="38">IF(COUNTIF(I:I,I667)=0,"",COUNTIF(I:I,I667))</f>
        <v/>
      </c>
      <c r="Q667" s="39" t="str">
        <f t="shared" si="37"/>
        <v/>
      </c>
    </row>
    <row r="668" spans="1:17" ht="31.5" x14ac:dyDescent="0.25">
      <c r="A668" s="54" t="s">
        <v>1401</v>
      </c>
      <c r="B668" s="55">
        <v>302030.05</v>
      </c>
      <c r="C668" s="54" t="s">
        <v>1402</v>
      </c>
      <c r="D668" s="56" t="s">
        <v>16</v>
      </c>
      <c r="E668" s="57">
        <v>5</v>
      </c>
      <c r="N668" s="39" t="str">
        <f t="shared" si="38"/>
        <v/>
      </c>
      <c r="Q668" s="39" t="str">
        <f t="shared" si="37"/>
        <v/>
      </c>
    </row>
    <row r="669" spans="1:17" x14ac:dyDescent="0.25">
      <c r="A669" s="49" t="s">
        <v>1403</v>
      </c>
      <c r="B669" s="50" t="s">
        <v>1404</v>
      </c>
      <c r="C669" s="49" t="s">
        <v>1405</v>
      </c>
      <c r="D669" s="61" t="s">
        <v>16</v>
      </c>
      <c r="E669" s="62">
        <v>4</v>
      </c>
      <c r="N669" s="39" t="str">
        <f t="shared" si="38"/>
        <v/>
      </c>
      <c r="Q669" s="39" t="str">
        <f t="shared" si="37"/>
        <v/>
      </c>
    </row>
    <row r="670" spans="1:17" x14ac:dyDescent="0.25">
      <c r="A670" s="54" t="s">
        <v>1406</v>
      </c>
      <c r="B670" s="55">
        <v>302040.01</v>
      </c>
      <c r="C670" s="58" t="s">
        <v>1361</v>
      </c>
      <c r="D670" s="59" t="s">
        <v>16</v>
      </c>
      <c r="E670" s="60">
        <v>5</v>
      </c>
      <c r="N670" s="39" t="str">
        <f t="shared" si="38"/>
        <v/>
      </c>
      <c r="Q670" s="39" t="str">
        <f t="shared" si="37"/>
        <v/>
      </c>
    </row>
    <row r="671" spans="1:17" x14ac:dyDescent="0.25">
      <c r="A671" s="54" t="s">
        <v>1407</v>
      </c>
      <c r="B671" s="55">
        <v>302040.02</v>
      </c>
      <c r="C671" s="54" t="s">
        <v>1408</v>
      </c>
      <c r="D671" s="56" t="s">
        <v>16</v>
      </c>
      <c r="E671" s="57">
        <v>5</v>
      </c>
      <c r="N671" s="39" t="str">
        <f t="shared" si="38"/>
        <v/>
      </c>
      <c r="Q671" s="39" t="str">
        <f t="shared" si="37"/>
        <v/>
      </c>
    </row>
    <row r="672" spans="1:17" x14ac:dyDescent="0.25">
      <c r="A672" s="54" t="s">
        <v>1409</v>
      </c>
      <c r="B672" s="55">
        <v>302040.03000000003</v>
      </c>
      <c r="C672" s="54" t="s">
        <v>1410</v>
      </c>
      <c r="D672" s="56" t="s">
        <v>30</v>
      </c>
      <c r="E672" s="57">
        <v>5</v>
      </c>
      <c r="N672" s="39" t="str">
        <f t="shared" si="38"/>
        <v/>
      </c>
      <c r="Q672" s="39" t="str">
        <f t="shared" si="37"/>
        <v/>
      </c>
    </row>
    <row r="673" spans="1:17" x14ac:dyDescent="0.25">
      <c r="A673" s="54" t="s">
        <v>1411</v>
      </c>
      <c r="B673" s="55">
        <v>302040.03999999998</v>
      </c>
      <c r="C673" s="54" t="s">
        <v>1412</v>
      </c>
      <c r="D673" s="56" t="s">
        <v>30</v>
      </c>
      <c r="E673" s="57">
        <v>5</v>
      </c>
      <c r="N673" s="39" t="str">
        <f t="shared" si="38"/>
        <v/>
      </c>
      <c r="Q673" s="39" t="str">
        <f t="shared" si="37"/>
        <v/>
      </c>
    </row>
    <row r="674" spans="1:17" x14ac:dyDescent="0.25">
      <c r="A674" s="45" t="s">
        <v>1413</v>
      </c>
      <c r="B674" s="46" t="s">
        <v>1414</v>
      </c>
      <c r="C674" s="45" t="s">
        <v>1415</v>
      </c>
      <c r="D674" s="47" t="s">
        <v>16</v>
      </c>
      <c r="E674" s="48">
        <v>3</v>
      </c>
      <c r="N674" s="39" t="str">
        <f t="shared" si="38"/>
        <v/>
      </c>
      <c r="Q674" s="39" t="str">
        <f t="shared" si="37"/>
        <v/>
      </c>
    </row>
    <row r="675" spans="1:17" x14ac:dyDescent="0.25">
      <c r="A675" s="49" t="s">
        <v>1416</v>
      </c>
      <c r="B675" s="50" t="s">
        <v>1417</v>
      </c>
      <c r="C675" s="49" t="s">
        <v>1418</v>
      </c>
      <c r="D675" s="61" t="s">
        <v>16</v>
      </c>
      <c r="E675" s="62">
        <v>4</v>
      </c>
      <c r="N675" s="39" t="str">
        <f t="shared" si="38"/>
        <v/>
      </c>
      <c r="Q675" s="39" t="str">
        <f t="shared" si="37"/>
        <v/>
      </c>
    </row>
    <row r="676" spans="1:17" x14ac:dyDescent="0.25">
      <c r="A676" s="54" t="s">
        <v>1419</v>
      </c>
      <c r="B676" s="55">
        <v>303010.01</v>
      </c>
      <c r="C676" s="54" t="s">
        <v>1420</v>
      </c>
      <c r="D676" s="56" t="s">
        <v>16</v>
      </c>
      <c r="E676" s="57">
        <v>5</v>
      </c>
      <c r="N676" s="39" t="str">
        <f t="shared" si="38"/>
        <v/>
      </c>
      <c r="Q676" s="39" t="str">
        <f t="shared" si="37"/>
        <v/>
      </c>
    </row>
    <row r="677" spans="1:17" x14ac:dyDescent="0.25">
      <c r="A677" s="54" t="s">
        <v>1421</v>
      </c>
      <c r="B677" s="55">
        <v>303010.02</v>
      </c>
      <c r="C677" s="58" t="s">
        <v>1422</v>
      </c>
      <c r="D677" s="59" t="s">
        <v>16</v>
      </c>
      <c r="E677" s="60">
        <v>5</v>
      </c>
      <c r="N677" s="39" t="str">
        <f t="shared" si="38"/>
        <v/>
      </c>
      <c r="Q677" s="39" t="str">
        <f t="shared" si="37"/>
        <v/>
      </c>
    </row>
    <row r="678" spans="1:17" x14ac:dyDescent="0.25">
      <c r="A678" s="54" t="s">
        <v>1423</v>
      </c>
      <c r="B678" s="55">
        <v>303010.03000000003</v>
      </c>
      <c r="C678" s="54" t="s">
        <v>1424</v>
      </c>
      <c r="D678" s="56" t="s">
        <v>16</v>
      </c>
      <c r="E678" s="57">
        <v>5</v>
      </c>
      <c r="N678" s="39" t="str">
        <f t="shared" si="38"/>
        <v/>
      </c>
      <c r="Q678" s="39" t="str">
        <f t="shared" si="37"/>
        <v/>
      </c>
    </row>
    <row r="679" spans="1:17" x14ac:dyDescent="0.25">
      <c r="A679" s="54" t="s">
        <v>1425</v>
      </c>
      <c r="B679" s="55">
        <v>303010.03999999998</v>
      </c>
      <c r="C679" s="54" t="s">
        <v>1426</v>
      </c>
      <c r="D679" s="56" t="s">
        <v>30</v>
      </c>
      <c r="E679" s="57">
        <v>5</v>
      </c>
      <c r="N679" s="39" t="str">
        <f t="shared" si="38"/>
        <v/>
      </c>
      <c r="Q679" s="39" t="str">
        <f t="shared" si="37"/>
        <v/>
      </c>
    </row>
    <row r="680" spans="1:17" x14ac:dyDescent="0.25">
      <c r="A680" s="54" t="s">
        <v>1427</v>
      </c>
      <c r="B680" s="55">
        <v>303010.05</v>
      </c>
      <c r="C680" s="54" t="s">
        <v>1428</v>
      </c>
      <c r="D680" s="56" t="s">
        <v>30</v>
      </c>
      <c r="E680" s="57">
        <v>5</v>
      </c>
      <c r="N680" s="39" t="str">
        <f t="shared" si="38"/>
        <v/>
      </c>
      <c r="Q680" s="39" t="str">
        <f t="shared" si="37"/>
        <v/>
      </c>
    </row>
    <row r="681" spans="1:17" x14ac:dyDescent="0.25">
      <c r="A681" s="54" t="s">
        <v>1429</v>
      </c>
      <c r="B681" s="55">
        <v>303010.06</v>
      </c>
      <c r="C681" s="54" t="s">
        <v>1430</v>
      </c>
      <c r="D681" s="56" t="s">
        <v>16</v>
      </c>
      <c r="E681" s="57">
        <v>5</v>
      </c>
      <c r="N681" s="39" t="str">
        <f t="shared" si="38"/>
        <v/>
      </c>
      <c r="Q681" s="39" t="str">
        <f t="shared" si="37"/>
        <v/>
      </c>
    </row>
    <row r="682" spans="1:17" x14ac:dyDescent="0.25">
      <c r="A682" s="54" t="s">
        <v>1431</v>
      </c>
      <c r="B682" s="55">
        <v>303010.07</v>
      </c>
      <c r="C682" s="54" t="s">
        <v>1432</v>
      </c>
      <c r="D682" s="56" t="s">
        <v>16</v>
      </c>
      <c r="E682" s="57">
        <v>5</v>
      </c>
      <c r="N682" s="39" t="str">
        <f t="shared" si="38"/>
        <v/>
      </c>
      <c r="Q682" s="39" t="str">
        <f t="shared" si="37"/>
        <v/>
      </c>
    </row>
    <row r="683" spans="1:17" x14ac:dyDescent="0.25">
      <c r="A683" s="54" t="s">
        <v>1433</v>
      </c>
      <c r="B683" s="55">
        <v>303010.08</v>
      </c>
      <c r="C683" s="54" t="s">
        <v>1434</v>
      </c>
      <c r="D683" s="56" t="s">
        <v>16</v>
      </c>
      <c r="E683" s="57">
        <v>5</v>
      </c>
      <c r="N683" s="39" t="str">
        <f t="shared" si="38"/>
        <v/>
      </c>
      <c r="Q683" s="39" t="str">
        <f t="shared" si="37"/>
        <v/>
      </c>
    </row>
    <row r="684" spans="1:17" x14ac:dyDescent="0.25">
      <c r="A684" s="49" t="s">
        <v>1435</v>
      </c>
      <c r="B684" s="50" t="s">
        <v>1436</v>
      </c>
      <c r="C684" s="49" t="s">
        <v>1437</v>
      </c>
      <c r="D684" s="61" t="s">
        <v>30</v>
      </c>
      <c r="E684" s="62">
        <v>4</v>
      </c>
      <c r="N684" s="39" t="str">
        <f t="shared" si="38"/>
        <v/>
      </c>
      <c r="Q684" s="39" t="str">
        <f t="shared" si="37"/>
        <v/>
      </c>
    </row>
    <row r="685" spans="1:17" x14ac:dyDescent="0.25">
      <c r="A685" s="54" t="s">
        <v>1438</v>
      </c>
      <c r="B685" s="55">
        <v>303020.01</v>
      </c>
      <c r="C685" s="54" t="s">
        <v>1420</v>
      </c>
      <c r="D685" s="56" t="s">
        <v>30</v>
      </c>
      <c r="E685" s="57">
        <v>5</v>
      </c>
      <c r="N685" s="39" t="str">
        <f t="shared" si="38"/>
        <v/>
      </c>
      <c r="Q685" s="39" t="str">
        <f t="shared" si="37"/>
        <v/>
      </c>
    </row>
    <row r="686" spans="1:17" x14ac:dyDescent="0.25">
      <c r="A686" s="54" t="s">
        <v>1439</v>
      </c>
      <c r="B686" s="55">
        <v>303020.02</v>
      </c>
      <c r="C686" s="54" t="s">
        <v>1440</v>
      </c>
      <c r="D686" s="56" t="s">
        <v>30</v>
      </c>
      <c r="E686" s="57">
        <v>5</v>
      </c>
      <c r="N686" s="39" t="str">
        <f t="shared" si="38"/>
        <v/>
      </c>
      <c r="Q686" s="39" t="str">
        <f t="shared" si="37"/>
        <v/>
      </c>
    </row>
    <row r="687" spans="1:17" ht="31.5" x14ac:dyDescent="0.25">
      <c r="A687" s="54" t="s">
        <v>1441</v>
      </c>
      <c r="B687" s="55">
        <v>303020.03000000003</v>
      </c>
      <c r="C687" s="54" t="s">
        <v>1442</v>
      </c>
      <c r="D687" s="56" t="s">
        <v>16</v>
      </c>
      <c r="E687" s="57">
        <v>5</v>
      </c>
      <c r="N687" s="39" t="str">
        <f t="shared" si="38"/>
        <v/>
      </c>
      <c r="Q687" s="39" t="str">
        <f t="shared" si="37"/>
        <v/>
      </c>
    </row>
    <row r="688" spans="1:17" x14ac:dyDescent="0.25">
      <c r="A688" s="54" t="s">
        <v>1443</v>
      </c>
      <c r="B688" s="55">
        <v>303020.03999999998</v>
      </c>
      <c r="C688" s="54" t="s">
        <v>1444</v>
      </c>
      <c r="D688" s="56" t="s">
        <v>30</v>
      </c>
      <c r="E688" s="57">
        <v>5</v>
      </c>
      <c r="N688" s="39" t="str">
        <f t="shared" si="38"/>
        <v/>
      </c>
      <c r="Q688" s="39" t="str">
        <f t="shared" si="37"/>
        <v/>
      </c>
    </row>
    <row r="689" spans="1:17" x14ac:dyDescent="0.25">
      <c r="A689" s="54" t="s">
        <v>1445</v>
      </c>
      <c r="B689" s="55">
        <v>303020.05</v>
      </c>
      <c r="C689" s="54" t="s">
        <v>1446</v>
      </c>
      <c r="D689" s="56" t="s">
        <v>16</v>
      </c>
      <c r="E689" s="57">
        <v>5</v>
      </c>
      <c r="N689" s="39" t="str">
        <f t="shared" si="38"/>
        <v/>
      </c>
      <c r="Q689" s="39" t="str">
        <f t="shared" si="37"/>
        <v/>
      </c>
    </row>
    <row r="690" spans="1:17" x14ac:dyDescent="0.25">
      <c r="A690" s="49" t="s">
        <v>1447</v>
      </c>
      <c r="B690" s="50" t="s">
        <v>1448</v>
      </c>
      <c r="C690" s="49" t="s">
        <v>1449</v>
      </c>
      <c r="D690" s="61" t="s">
        <v>16</v>
      </c>
      <c r="E690" s="62">
        <v>4</v>
      </c>
      <c r="N690" s="39" t="str">
        <f t="shared" si="38"/>
        <v/>
      </c>
      <c r="Q690" s="39" t="str">
        <f t="shared" si="37"/>
        <v/>
      </c>
    </row>
    <row r="691" spans="1:17" x14ac:dyDescent="0.25">
      <c r="A691" s="54" t="s">
        <v>1450</v>
      </c>
      <c r="B691" s="55">
        <v>303030.01</v>
      </c>
      <c r="C691" s="54" t="s">
        <v>1420</v>
      </c>
      <c r="D691" s="56" t="s">
        <v>16</v>
      </c>
      <c r="E691" s="57">
        <v>5</v>
      </c>
      <c r="N691" s="39" t="str">
        <f t="shared" si="38"/>
        <v/>
      </c>
      <c r="Q691" s="39" t="str">
        <f t="shared" si="37"/>
        <v/>
      </c>
    </row>
    <row r="692" spans="1:17" x14ac:dyDescent="0.25">
      <c r="A692" s="54" t="s">
        <v>1451</v>
      </c>
      <c r="B692" s="55">
        <v>303030.02</v>
      </c>
      <c r="C692" s="54" t="s">
        <v>1452</v>
      </c>
      <c r="D692" s="56" t="s">
        <v>16</v>
      </c>
      <c r="E692" s="57">
        <v>5</v>
      </c>
      <c r="N692" s="39" t="str">
        <f t="shared" si="38"/>
        <v/>
      </c>
      <c r="Q692" s="39" t="str">
        <f t="shared" si="37"/>
        <v/>
      </c>
    </row>
    <row r="693" spans="1:17" x14ac:dyDescent="0.25">
      <c r="A693" s="54" t="s">
        <v>1453</v>
      </c>
      <c r="B693" s="55">
        <v>303030.03000000003</v>
      </c>
      <c r="C693" s="54" t="s">
        <v>1454</v>
      </c>
      <c r="D693" s="56" t="s">
        <v>30</v>
      </c>
      <c r="E693" s="57">
        <v>5</v>
      </c>
      <c r="N693" s="39" t="str">
        <f t="shared" si="38"/>
        <v/>
      </c>
      <c r="Q693" s="39" t="str">
        <f t="shared" si="37"/>
        <v/>
      </c>
    </row>
    <row r="694" spans="1:17" x14ac:dyDescent="0.25">
      <c r="A694" s="54" t="s">
        <v>1455</v>
      </c>
      <c r="B694" s="55">
        <v>303030.03999999998</v>
      </c>
      <c r="C694" s="54" t="s">
        <v>1456</v>
      </c>
      <c r="D694" s="56" t="s">
        <v>30</v>
      </c>
      <c r="E694" s="57">
        <v>5</v>
      </c>
      <c r="N694" s="39" t="str">
        <f t="shared" si="38"/>
        <v/>
      </c>
      <c r="Q694" s="39" t="str">
        <f t="shared" si="37"/>
        <v/>
      </c>
    </row>
    <row r="695" spans="1:17" x14ac:dyDescent="0.25">
      <c r="A695" s="45" t="s">
        <v>1457</v>
      </c>
      <c r="B695" s="46" t="s">
        <v>1458</v>
      </c>
      <c r="C695" s="69" t="s">
        <v>1459</v>
      </c>
      <c r="D695" s="70" t="s">
        <v>16</v>
      </c>
      <c r="E695" s="71">
        <v>3</v>
      </c>
      <c r="N695" s="39" t="str">
        <f t="shared" si="38"/>
        <v/>
      </c>
      <c r="Q695" s="39" t="str">
        <f t="shared" si="37"/>
        <v/>
      </c>
    </row>
    <row r="696" spans="1:17" x14ac:dyDescent="0.25">
      <c r="A696" s="49" t="s">
        <v>1460</v>
      </c>
      <c r="B696" s="50" t="s">
        <v>1461</v>
      </c>
      <c r="C696" s="49" t="s">
        <v>1462</v>
      </c>
      <c r="D696" s="61" t="s">
        <v>16</v>
      </c>
      <c r="E696" s="62">
        <v>4</v>
      </c>
      <c r="H696" s="63"/>
      <c r="I696" s="64"/>
      <c r="J696" s="65"/>
      <c r="K696" s="67"/>
      <c r="L696" s="67"/>
      <c r="M696" s="68"/>
      <c r="N696" s="39" t="str">
        <f t="shared" si="38"/>
        <v/>
      </c>
      <c r="Q696" s="39" t="str">
        <f t="shared" si="37"/>
        <v/>
      </c>
    </row>
    <row r="697" spans="1:17" x14ac:dyDescent="0.25">
      <c r="A697" s="54" t="s">
        <v>1464</v>
      </c>
      <c r="B697" s="55">
        <v>304010.01</v>
      </c>
      <c r="C697" s="54" t="s">
        <v>1465</v>
      </c>
      <c r="D697" s="56" t="s">
        <v>16</v>
      </c>
      <c r="E697" s="57">
        <v>5</v>
      </c>
      <c r="N697" s="39" t="str">
        <f t="shared" si="38"/>
        <v/>
      </c>
      <c r="Q697" s="39" t="str">
        <f t="shared" si="37"/>
        <v/>
      </c>
    </row>
    <row r="698" spans="1:17" x14ac:dyDescent="0.25">
      <c r="A698" s="54" t="s">
        <v>1466</v>
      </c>
      <c r="B698" s="55">
        <v>304010.02</v>
      </c>
      <c r="C698" s="54" t="s">
        <v>1467</v>
      </c>
      <c r="D698" s="56" t="s">
        <v>16</v>
      </c>
      <c r="E698" s="57">
        <v>5</v>
      </c>
      <c r="N698" s="39" t="str">
        <f t="shared" si="38"/>
        <v/>
      </c>
      <c r="Q698" s="39" t="str">
        <f t="shared" si="37"/>
        <v/>
      </c>
    </row>
    <row r="699" spans="1:17" x14ac:dyDescent="0.25">
      <c r="A699" s="54" t="s">
        <v>1468</v>
      </c>
      <c r="B699" s="55">
        <v>304010.03000000003</v>
      </c>
      <c r="C699" s="54" t="s">
        <v>1469</v>
      </c>
      <c r="D699" s="56" t="s">
        <v>16</v>
      </c>
      <c r="E699" s="57">
        <v>5</v>
      </c>
      <c r="N699" s="39" t="str">
        <f t="shared" ref="N699:N725" si="39">IF(COUNTIF(I:I,I699)=0,"",COUNTIF(I:I,I699))</f>
        <v/>
      </c>
      <c r="Q699" s="39" t="str">
        <f t="shared" si="37"/>
        <v/>
      </c>
    </row>
    <row r="700" spans="1:17" x14ac:dyDescent="0.25">
      <c r="A700" s="54" t="s">
        <v>1470</v>
      </c>
      <c r="B700" s="55">
        <v>304010.03999999998</v>
      </c>
      <c r="C700" s="54" t="s">
        <v>1471</v>
      </c>
      <c r="D700" s="56" t="s">
        <v>30</v>
      </c>
      <c r="E700" s="57">
        <v>5</v>
      </c>
      <c r="N700" s="39" t="str">
        <f t="shared" si="39"/>
        <v/>
      </c>
      <c r="Q700" s="39" t="str">
        <f t="shared" si="37"/>
        <v/>
      </c>
    </row>
    <row r="701" spans="1:17" x14ac:dyDescent="0.25">
      <c r="A701" s="54" t="s">
        <v>1472</v>
      </c>
      <c r="B701" s="55">
        <v>304010.05</v>
      </c>
      <c r="C701" s="54" t="s">
        <v>1473</v>
      </c>
      <c r="D701" s="56" t="s">
        <v>16</v>
      </c>
      <c r="E701" s="57">
        <v>5</v>
      </c>
      <c r="N701" s="39" t="str">
        <f t="shared" si="39"/>
        <v/>
      </c>
      <c r="Q701" s="39" t="str">
        <f t="shared" si="37"/>
        <v/>
      </c>
    </row>
    <row r="702" spans="1:17" x14ac:dyDescent="0.25">
      <c r="A702" s="54" t="s">
        <v>1474</v>
      </c>
      <c r="B702" s="55">
        <v>304010.06</v>
      </c>
      <c r="C702" s="54" t="s">
        <v>1475</v>
      </c>
      <c r="D702" s="56" t="s">
        <v>16</v>
      </c>
      <c r="E702" s="57">
        <v>5</v>
      </c>
      <c r="N702" s="39" t="str">
        <f t="shared" si="39"/>
        <v/>
      </c>
      <c r="Q702" s="39" t="str">
        <f t="shared" si="37"/>
        <v/>
      </c>
    </row>
    <row r="703" spans="1:17" x14ac:dyDescent="0.25">
      <c r="A703" s="54" t="s">
        <v>1476</v>
      </c>
      <c r="B703" s="55">
        <v>304010.07</v>
      </c>
      <c r="C703" s="54" t="s">
        <v>1477</v>
      </c>
      <c r="D703" s="56" t="s">
        <v>16</v>
      </c>
      <c r="E703" s="57">
        <v>5</v>
      </c>
      <c r="N703" s="39" t="str">
        <f t="shared" si="39"/>
        <v/>
      </c>
      <c r="Q703" s="39" t="str">
        <f t="shared" si="37"/>
        <v/>
      </c>
    </row>
    <row r="704" spans="1:17" x14ac:dyDescent="0.25">
      <c r="A704" s="49" t="s">
        <v>1478</v>
      </c>
      <c r="B704" s="50" t="s">
        <v>1479</v>
      </c>
      <c r="C704" s="49" t="s">
        <v>1480</v>
      </c>
      <c r="D704" s="61" t="s">
        <v>30</v>
      </c>
      <c r="E704" s="62">
        <v>4</v>
      </c>
      <c r="N704" s="39" t="str">
        <f t="shared" si="39"/>
        <v/>
      </c>
      <c r="Q704" s="39" t="str">
        <f t="shared" si="37"/>
        <v/>
      </c>
    </row>
    <row r="705" spans="1:17" x14ac:dyDescent="0.25">
      <c r="A705" s="54" t="s">
        <v>1481</v>
      </c>
      <c r="B705" s="55">
        <v>304020.01</v>
      </c>
      <c r="C705" s="54" t="s">
        <v>1465</v>
      </c>
      <c r="D705" s="56" t="s">
        <v>30</v>
      </c>
      <c r="E705" s="57">
        <v>5</v>
      </c>
      <c r="N705" s="39" t="str">
        <f t="shared" si="39"/>
        <v/>
      </c>
      <c r="Q705" s="39" t="str">
        <f t="shared" si="37"/>
        <v/>
      </c>
    </row>
    <row r="706" spans="1:17" x14ac:dyDescent="0.25">
      <c r="A706" s="54" t="s">
        <v>1482</v>
      </c>
      <c r="B706" s="55">
        <v>304020.02</v>
      </c>
      <c r="C706" s="54" t="s">
        <v>1483</v>
      </c>
      <c r="D706" s="56" t="s">
        <v>30</v>
      </c>
      <c r="E706" s="57">
        <v>5</v>
      </c>
      <c r="N706" s="39" t="str">
        <f t="shared" si="39"/>
        <v/>
      </c>
      <c r="Q706" s="39" t="str">
        <f t="shared" si="37"/>
        <v/>
      </c>
    </row>
    <row r="707" spans="1:17" x14ac:dyDescent="0.25">
      <c r="A707" s="54" t="s">
        <v>1484</v>
      </c>
      <c r="B707" s="55">
        <v>304020.03000000003</v>
      </c>
      <c r="C707" s="58" t="s">
        <v>1485</v>
      </c>
      <c r="D707" s="59" t="s">
        <v>16</v>
      </c>
      <c r="E707" s="60">
        <v>5</v>
      </c>
      <c r="N707" s="39" t="str">
        <f t="shared" si="39"/>
        <v/>
      </c>
      <c r="Q707" s="39" t="str">
        <f t="shared" ref="Q707:Q770" si="40">IF(COUNTIF(H:H,H707)=0,"",COUNTIF(H:H,H707))</f>
        <v/>
      </c>
    </row>
    <row r="708" spans="1:17" x14ac:dyDescent="0.25">
      <c r="A708" s="49" t="s">
        <v>1486</v>
      </c>
      <c r="B708" s="50" t="s">
        <v>1487</v>
      </c>
      <c r="C708" s="49" t="s">
        <v>1488</v>
      </c>
      <c r="D708" s="61" t="s">
        <v>16</v>
      </c>
      <c r="E708" s="62">
        <v>4</v>
      </c>
      <c r="N708" s="39" t="str">
        <f t="shared" si="39"/>
        <v/>
      </c>
      <c r="Q708" s="39" t="str">
        <f t="shared" si="40"/>
        <v/>
      </c>
    </row>
    <row r="709" spans="1:17" x14ac:dyDescent="0.25">
      <c r="A709" s="54" t="s">
        <v>1489</v>
      </c>
      <c r="B709" s="55">
        <v>304030.01</v>
      </c>
      <c r="C709" s="54" t="s">
        <v>1465</v>
      </c>
      <c r="D709" s="56" t="s">
        <v>16</v>
      </c>
      <c r="E709" s="57">
        <v>5</v>
      </c>
      <c r="N709" s="39" t="str">
        <f t="shared" si="39"/>
        <v/>
      </c>
      <c r="Q709" s="39" t="str">
        <f t="shared" si="40"/>
        <v/>
      </c>
    </row>
    <row r="710" spans="1:17" x14ac:dyDescent="0.25">
      <c r="A710" s="54" t="s">
        <v>1490</v>
      </c>
      <c r="B710" s="55">
        <v>304030.02</v>
      </c>
      <c r="C710" s="54" t="s">
        <v>1491</v>
      </c>
      <c r="D710" s="56" t="s">
        <v>16</v>
      </c>
      <c r="E710" s="57">
        <v>5</v>
      </c>
      <c r="N710" s="39" t="str">
        <f t="shared" si="39"/>
        <v/>
      </c>
      <c r="Q710" s="39" t="str">
        <f t="shared" si="40"/>
        <v/>
      </c>
    </row>
    <row r="711" spans="1:17" x14ac:dyDescent="0.25">
      <c r="A711" s="54" t="s">
        <v>1492</v>
      </c>
      <c r="B711" s="55">
        <v>304030.03000000003</v>
      </c>
      <c r="C711" s="54" t="s">
        <v>1493</v>
      </c>
      <c r="D711" s="56" t="s">
        <v>30</v>
      </c>
      <c r="E711" s="57">
        <v>5</v>
      </c>
      <c r="N711" s="39" t="str">
        <f t="shared" si="39"/>
        <v/>
      </c>
      <c r="Q711" s="39" t="str">
        <f t="shared" si="40"/>
        <v/>
      </c>
    </row>
    <row r="712" spans="1:17" x14ac:dyDescent="0.25">
      <c r="A712" s="54" t="s">
        <v>1494</v>
      </c>
      <c r="B712" s="55">
        <v>304030.03999999998</v>
      </c>
      <c r="C712" s="54" t="s">
        <v>1495</v>
      </c>
      <c r="D712" s="56" t="s">
        <v>30</v>
      </c>
      <c r="E712" s="57">
        <v>5</v>
      </c>
      <c r="N712" s="39" t="str">
        <f t="shared" si="39"/>
        <v/>
      </c>
      <c r="Q712" s="39" t="str">
        <f t="shared" si="40"/>
        <v/>
      </c>
    </row>
    <row r="713" spans="1:17" x14ac:dyDescent="0.25">
      <c r="A713" s="45" t="s">
        <v>1496</v>
      </c>
      <c r="B713" s="46" t="s">
        <v>1497</v>
      </c>
      <c r="C713" s="45" t="s">
        <v>1500</v>
      </c>
      <c r="D713" s="47" t="s">
        <v>16</v>
      </c>
      <c r="E713" s="48">
        <v>3</v>
      </c>
      <c r="N713" s="39" t="str">
        <f t="shared" si="39"/>
        <v/>
      </c>
      <c r="Q713" s="39" t="str">
        <f t="shared" si="40"/>
        <v/>
      </c>
    </row>
    <row r="714" spans="1:17" x14ac:dyDescent="0.25">
      <c r="A714" s="49" t="s">
        <v>1498</v>
      </c>
      <c r="B714" s="50" t="s">
        <v>1499</v>
      </c>
      <c r="C714" s="49" t="s">
        <v>1500</v>
      </c>
      <c r="D714" s="61" t="s">
        <v>16</v>
      </c>
      <c r="E714" s="62">
        <v>4</v>
      </c>
      <c r="N714" s="39" t="str">
        <f t="shared" si="39"/>
        <v/>
      </c>
      <c r="Q714" s="39" t="str">
        <f t="shared" si="40"/>
        <v/>
      </c>
    </row>
    <row r="715" spans="1:17" x14ac:dyDescent="0.25">
      <c r="A715" s="54" t="s">
        <v>1501</v>
      </c>
      <c r="B715" s="55">
        <v>305010.01</v>
      </c>
      <c r="C715" s="54" t="s">
        <v>1502</v>
      </c>
      <c r="D715" s="56" t="s">
        <v>16</v>
      </c>
      <c r="E715" s="57">
        <v>5</v>
      </c>
      <c r="H715" s="63"/>
      <c r="I715" s="64"/>
      <c r="J715" s="65"/>
      <c r="K715" s="67"/>
      <c r="L715" s="67"/>
      <c r="M715" s="68"/>
      <c r="N715" s="39" t="str">
        <f t="shared" si="39"/>
        <v/>
      </c>
      <c r="Q715" s="39" t="str">
        <f t="shared" si="40"/>
        <v/>
      </c>
    </row>
    <row r="716" spans="1:17" x14ac:dyDescent="0.25">
      <c r="A716" s="54" t="s">
        <v>1503</v>
      </c>
      <c r="B716" s="55">
        <v>305010.02</v>
      </c>
      <c r="C716" s="54" t="s">
        <v>1504</v>
      </c>
      <c r="D716" s="56" t="s">
        <v>16</v>
      </c>
      <c r="E716" s="57">
        <v>5</v>
      </c>
      <c r="N716" s="39" t="str">
        <f t="shared" si="39"/>
        <v/>
      </c>
      <c r="Q716" s="39" t="str">
        <f t="shared" si="40"/>
        <v/>
      </c>
    </row>
    <row r="717" spans="1:17" x14ac:dyDescent="0.25">
      <c r="A717" s="54" t="s">
        <v>1505</v>
      </c>
      <c r="B717" s="55">
        <v>305010.03000000003</v>
      </c>
      <c r="C717" s="54" t="s">
        <v>1506</v>
      </c>
      <c r="D717" s="56" t="s">
        <v>30</v>
      </c>
      <c r="E717" s="57">
        <v>5</v>
      </c>
      <c r="N717" s="39" t="str">
        <f t="shared" si="39"/>
        <v/>
      </c>
      <c r="Q717" s="39" t="str">
        <f t="shared" si="40"/>
        <v/>
      </c>
    </row>
    <row r="718" spans="1:17" x14ac:dyDescent="0.25">
      <c r="A718" s="54" t="s">
        <v>1507</v>
      </c>
      <c r="B718" s="55">
        <v>305010.03999999998</v>
      </c>
      <c r="C718" s="54" t="s">
        <v>1508</v>
      </c>
      <c r="D718" s="56" t="s">
        <v>16</v>
      </c>
      <c r="E718" s="57">
        <v>5</v>
      </c>
      <c r="N718" s="39" t="str">
        <f t="shared" si="39"/>
        <v/>
      </c>
      <c r="Q718" s="39" t="str">
        <f t="shared" si="40"/>
        <v/>
      </c>
    </row>
    <row r="719" spans="1:17" x14ac:dyDescent="0.25">
      <c r="A719" s="54" t="s">
        <v>1509</v>
      </c>
      <c r="B719" s="55">
        <v>305010.05</v>
      </c>
      <c r="C719" s="58" t="s">
        <v>1510</v>
      </c>
      <c r="D719" s="59" t="s">
        <v>30</v>
      </c>
      <c r="E719" s="60">
        <v>5</v>
      </c>
      <c r="N719" s="39" t="str">
        <f t="shared" si="39"/>
        <v/>
      </c>
      <c r="Q719" s="39" t="str">
        <f t="shared" si="40"/>
        <v/>
      </c>
    </row>
    <row r="720" spans="1:17" ht="31.5" x14ac:dyDescent="0.25">
      <c r="A720" s="54" t="s">
        <v>1511</v>
      </c>
      <c r="B720" s="55">
        <v>305010.06</v>
      </c>
      <c r="C720" s="54" t="s">
        <v>1512</v>
      </c>
      <c r="D720" s="56" t="s">
        <v>16</v>
      </c>
      <c r="E720" s="57">
        <v>5</v>
      </c>
      <c r="N720" s="39" t="str">
        <f t="shared" si="39"/>
        <v/>
      </c>
      <c r="Q720" s="39" t="str">
        <f t="shared" si="40"/>
        <v/>
      </c>
    </row>
    <row r="721" spans="1:17" ht="31.5" x14ac:dyDescent="0.25">
      <c r="A721" s="54" t="s">
        <v>1513</v>
      </c>
      <c r="B721" s="55">
        <v>305010.07</v>
      </c>
      <c r="C721" s="54" t="s">
        <v>1514</v>
      </c>
      <c r="D721" s="56" t="s">
        <v>16</v>
      </c>
      <c r="E721" s="57">
        <v>5</v>
      </c>
      <c r="N721" s="39" t="str">
        <f t="shared" si="39"/>
        <v/>
      </c>
      <c r="Q721" s="39" t="str">
        <f t="shared" si="40"/>
        <v/>
      </c>
    </row>
    <row r="722" spans="1:17" x14ac:dyDescent="0.25">
      <c r="A722" s="54" t="s">
        <v>1515</v>
      </c>
      <c r="B722" s="55">
        <v>305010.08</v>
      </c>
      <c r="C722" s="54" t="s">
        <v>1516</v>
      </c>
      <c r="D722" s="56" t="s">
        <v>16</v>
      </c>
      <c r="E722" s="57">
        <v>5</v>
      </c>
      <c r="N722" s="39" t="str">
        <f t="shared" si="39"/>
        <v/>
      </c>
      <c r="Q722" s="39" t="str">
        <f t="shared" si="40"/>
        <v/>
      </c>
    </row>
    <row r="723" spans="1:17" x14ac:dyDescent="0.25">
      <c r="A723" s="54" t="s">
        <v>1517</v>
      </c>
      <c r="B723" s="55">
        <v>305010.09000000003</v>
      </c>
      <c r="C723" s="54" t="s">
        <v>1518</v>
      </c>
      <c r="D723" s="56" t="s">
        <v>30</v>
      </c>
      <c r="E723" s="57">
        <v>5</v>
      </c>
      <c r="N723" s="39" t="str">
        <f t="shared" si="39"/>
        <v/>
      </c>
      <c r="Q723" s="39" t="str">
        <f t="shared" si="40"/>
        <v/>
      </c>
    </row>
    <row r="724" spans="1:17" x14ac:dyDescent="0.25">
      <c r="A724" s="54" t="s">
        <v>1519</v>
      </c>
      <c r="B724" s="55">
        <v>305010.09999999998</v>
      </c>
      <c r="C724" s="54" t="s">
        <v>1520</v>
      </c>
      <c r="D724" s="56" t="s">
        <v>16</v>
      </c>
      <c r="E724" s="57">
        <v>5</v>
      </c>
      <c r="N724" s="39" t="str">
        <f t="shared" si="39"/>
        <v/>
      </c>
      <c r="Q724" s="39" t="str">
        <f t="shared" si="40"/>
        <v/>
      </c>
    </row>
    <row r="725" spans="1:17" x14ac:dyDescent="0.25">
      <c r="A725" s="45" t="s">
        <v>1521</v>
      </c>
      <c r="B725" s="46" t="s">
        <v>1522</v>
      </c>
      <c r="C725" s="45" t="s">
        <v>1523</v>
      </c>
      <c r="D725" s="47" t="s">
        <v>16</v>
      </c>
      <c r="E725" s="48">
        <v>3</v>
      </c>
      <c r="N725" s="39" t="str">
        <f t="shared" si="39"/>
        <v/>
      </c>
      <c r="Q725" s="39" t="str">
        <f t="shared" si="40"/>
        <v/>
      </c>
    </row>
    <row r="726" spans="1:17" ht="31.5" x14ac:dyDescent="0.25">
      <c r="A726" s="49" t="s">
        <v>1524</v>
      </c>
      <c r="B726" s="50" t="s">
        <v>1525</v>
      </c>
      <c r="C726" s="49" t="s">
        <v>1526</v>
      </c>
      <c r="D726" s="61" t="s">
        <v>16</v>
      </c>
      <c r="E726" s="62">
        <v>4</v>
      </c>
      <c r="H726" s="15">
        <v>1356</v>
      </c>
      <c r="I726" s="17" t="s">
        <v>5690</v>
      </c>
      <c r="J726" s="17" t="s">
        <v>5656</v>
      </c>
      <c r="K726" s="67"/>
      <c r="L726" s="67"/>
      <c r="M726" s="68"/>
      <c r="N726" s="39" t="str">
        <f>IF(COUNTIF(I:I,#REF!)=0,"",COUNTIF(I:I,#REF!))</f>
        <v/>
      </c>
      <c r="Q726" s="39">
        <f t="shared" si="40"/>
        <v>1</v>
      </c>
    </row>
    <row r="727" spans="1:17" ht="31.5" x14ac:dyDescent="0.25">
      <c r="A727" s="54" t="s">
        <v>1527</v>
      </c>
      <c r="B727" s="55">
        <v>306010.01</v>
      </c>
      <c r="C727" s="54" t="s">
        <v>1528</v>
      </c>
      <c r="D727" s="56" t="s">
        <v>16</v>
      </c>
      <c r="E727" s="57">
        <v>5</v>
      </c>
      <c r="N727" s="39" t="str">
        <f t="shared" ref="N727:N758" si="41">IF(COUNTIF(I:I,I727)=0,"",COUNTIF(I:I,I727))</f>
        <v/>
      </c>
      <c r="Q727" s="39" t="str">
        <f t="shared" si="40"/>
        <v/>
      </c>
    </row>
    <row r="728" spans="1:17" ht="31.5" x14ac:dyDescent="0.25">
      <c r="A728" s="54" t="s">
        <v>1529</v>
      </c>
      <c r="B728" s="55">
        <v>306010.02</v>
      </c>
      <c r="C728" s="58" t="s">
        <v>1530</v>
      </c>
      <c r="D728" s="59" t="s">
        <v>16</v>
      </c>
      <c r="E728" s="60">
        <v>5</v>
      </c>
      <c r="N728" s="39" t="str">
        <f t="shared" si="41"/>
        <v/>
      </c>
      <c r="Q728" s="39" t="str">
        <f t="shared" si="40"/>
        <v/>
      </c>
    </row>
    <row r="729" spans="1:17" ht="31.5" x14ac:dyDescent="0.25">
      <c r="A729" s="54" t="s">
        <v>1531</v>
      </c>
      <c r="B729" s="55">
        <v>306010.03000000003</v>
      </c>
      <c r="C729" s="54" t="s">
        <v>1532</v>
      </c>
      <c r="D729" s="56" t="s">
        <v>30</v>
      </c>
      <c r="E729" s="57">
        <v>5</v>
      </c>
      <c r="N729" s="39" t="str">
        <f t="shared" si="41"/>
        <v/>
      </c>
      <c r="Q729" s="39" t="str">
        <f t="shared" si="40"/>
        <v/>
      </c>
    </row>
    <row r="730" spans="1:17" ht="31.5" x14ac:dyDescent="0.25">
      <c r="A730" s="54" t="s">
        <v>1533</v>
      </c>
      <c r="B730" s="55">
        <v>306010.03999999998</v>
      </c>
      <c r="C730" s="54" t="s">
        <v>1534</v>
      </c>
      <c r="D730" s="56" t="s">
        <v>16</v>
      </c>
      <c r="E730" s="57">
        <v>5</v>
      </c>
      <c r="N730" s="39" t="str">
        <f t="shared" si="41"/>
        <v/>
      </c>
      <c r="Q730" s="39" t="str">
        <f t="shared" si="40"/>
        <v/>
      </c>
    </row>
    <row r="731" spans="1:17" ht="31.5" x14ac:dyDescent="0.25">
      <c r="A731" s="54" t="s">
        <v>1535</v>
      </c>
      <c r="B731" s="55">
        <v>306010.05</v>
      </c>
      <c r="C731" s="54" t="s">
        <v>1536</v>
      </c>
      <c r="D731" s="56" t="s">
        <v>30</v>
      </c>
      <c r="E731" s="57">
        <v>5</v>
      </c>
      <c r="N731" s="39" t="str">
        <f t="shared" si="41"/>
        <v/>
      </c>
      <c r="Q731" s="39" t="str">
        <f t="shared" si="40"/>
        <v/>
      </c>
    </row>
    <row r="732" spans="1:17" ht="31.5" x14ac:dyDescent="0.25">
      <c r="A732" s="54" t="s">
        <v>1537</v>
      </c>
      <c r="B732" s="55">
        <v>306010.06</v>
      </c>
      <c r="C732" s="54" t="s">
        <v>1538</v>
      </c>
      <c r="D732" s="56" t="s">
        <v>16</v>
      </c>
      <c r="E732" s="57">
        <v>5</v>
      </c>
      <c r="N732" s="39" t="str">
        <f t="shared" si="41"/>
        <v/>
      </c>
      <c r="Q732" s="39" t="str">
        <f t="shared" si="40"/>
        <v/>
      </c>
    </row>
    <row r="733" spans="1:17" ht="31.5" x14ac:dyDescent="0.25">
      <c r="A733" s="54" t="s">
        <v>1539</v>
      </c>
      <c r="B733" s="55">
        <v>306010.07</v>
      </c>
      <c r="C733" s="54" t="s">
        <v>1540</v>
      </c>
      <c r="D733" s="56" t="s">
        <v>16</v>
      </c>
      <c r="E733" s="57">
        <v>5</v>
      </c>
      <c r="N733" s="39" t="str">
        <f t="shared" si="41"/>
        <v/>
      </c>
      <c r="Q733" s="39" t="str">
        <f t="shared" si="40"/>
        <v/>
      </c>
    </row>
    <row r="734" spans="1:17" ht="31.5" x14ac:dyDescent="0.25">
      <c r="A734" s="54" t="s">
        <v>1541</v>
      </c>
      <c r="B734" s="55">
        <v>306010.08</v>
      </c>
      <c r="C734" s="54" t="s">
        <v>1542</v>
      </c>
      <c r="D734" s="56" t="s">
        <v>16</v>
      </c>
      <c r="E734" s="57">
        <v>5</v>
      </c>
      <c r="N734" s="39" t="str">
        <f t="shared" si="41"/>
        <v/>
      </c>
      <c r="Q734" s="39" t="str">
        <f t="shared" si="40"/>
        <v/>
      </c>
    </row>
    <row r="735" spans="1:17" ht="31.5" x14ac:dyDescent="0.25">
      <c r="A735" s="54" t="s">
        <v>1543</v>
      </c>
      <c r="B735" s="55">
        <v>306010.09000000003</v>
      </c>
      <c r="C735" s="54" t="s">
        <v>1544</v>
      </c>
      <c r="D735" s="56" t="s">
        <v>30</v>
      </c>
      <c r="E735" s="57">
        <v>5</v>
      </c>
      <c r="N735" s="39" t="str">
        <f t="shared" si="41"/>
        <v/>
      </c>
      <c r="Q735" s="39" t="str">
        <f t="shared" si="40"/>
        <v/>
      </c>
    </row>
    <row r="736" spans="1:17" ht="31.5" x14ac:dyDescent="0.25">
      <c r="A736" s="54" t="s">
        <v>1545</v>
      </c>
      <c r="B736" s="55">
        <v>306010.09999999998</v>
      </c>
      <c r="C736" s="54" t="s">
        <v>1546</v>
      </c>
      <c r="D736" s="56" t="s">
        <v>16</v>
      </c>
      <c r="E736" s="57">
        <v>5</v>
      </c>
      <c r="N736" s="39" t="str">
        <f t="shared" si="41"/>
        <v/>
      </c>
      <c r="Q736" s="39" t="str">
        <f t="shared" si="40"/>
        <v/>
      </c>
    </row>
    <row r="737" spans="1:17" x14ac:dyDescent="0.25">
      <c r="A737" s="45" t="s">
        <v>1547</v>
      </c>
      <c r="B737" s="46" t="s">
        <v>1548</v>
      </c>
      <c r="C737" s="45" t="s">
        <v>1549</v>
      </c>
      <c r="D737" s="47" t="s">
        <v>16</v>
      </c>
      <c r="E737" s="48">
        <v>3</v>
      </c>
      <c r="N737" s="39" t="str">
        <f t="shared" si="41"/>
        <v/>
      </c>
      <c r="Q737" s="39" t="str">
        <f t="shared" si="40"/>
        <v/>
      </c>
    </row>
    <row r="738" spans="1:17" x14ac:dyDescent="0.25">
      <c r="A738" s="49" t="s">
        <v>1550</v>
      </c>
      <c r="B738" s="50" t="s">
        <v>1551</v>
      </c>
      <c r="C738" s="49" t="s">
        <v>1552</v>
      </c>
      <c r="D738" s="61" t="s">
        <v>16</v>
      </c>
      <c r="E738" s="62">
        <v>4</v>
      </c>
      <c r="N738" s="39" t="str">
        <f t="shared" si="41"/>
        <v/>
      </c>
      <c r="Q738" s="39" t="str">
        <f t="shared" si="40"/>
        <v/>
      </c>
    </row>
    <row r="739" spans="1:17" x14ac:dyDescent="0.25">
      <c r="A739" s="54" t="s">
        <v>1553</v>
      </c>
      <c r="B739" s="55">
        <v>307010.01</v>
      </c>
      <c r="C739" s="54" t="s">
        <v>1554</v>
      </c>
      <c r="D739" s="56" t="s">
        <v>16</v>
      </c>
      <c r="E739" s="57">
        <v>5</v>
      </c>
      <c r="N739" s="39" t="str">
        <f t="shared" si="41"/>
        <v/>
      </c>
      <c r="Q739" s="39" t="str">
        <f t="shared" si="40"/>
        <v/>
      </c>
    </row>
    <row r="740" spans="1:17" x14ac:dyDescent="0.25">
      <c r="A740" s="54" t="s">
        <v>1555</v>
      </c>
      <c r="B740" s="55">
        <v>307010.02</v>
      </c>
      <c r="C740" s="54" t="s">
        <v>1556</v>
      </c>
      <c r="D740" s="56" t="s">
        <v>16</v>
      </c>
      <c r="E740" s="57">
        <v>5</v>
      </c>
      <c r="N740" s="39" t="str">
        <f t="shared" si="41"/>
        <v/>
      </c>
      <c r="Q740" s="39" t="str">
        <f t="shared" si="40"/>
        <v/>
      </c>
    </row>
    <row r="741" spans="1:17" x14ac:dyDescent="0.25">
      <c r="A741" s="54" t="s">
        <v>1557</v>
      </c>
      <c r="B741" s="55">
        <v>307010.03000000003</v>
      </c>
      <c r="C741" s="54" t="s">
        <v>1558</v>
      </c>
      <c r="D741" s="56" t="s">
        <v>30</v>
      </c>
      <c r="E741" s="57">
        <v>5</v>
      </c>
      <c r="N741" s="39" t="str">
        <f t="shared" si="41"/>
        <v/>
      </c>
      <c r="Q741" s="39" t="str">
        <f t="shared" si="40"/>
        <v/>
      </c>
    </row>
    <row r="742" spans="1:17" ht="31.5" x14ac:dyDescent="0.25">
      <c r="A742" s="54" t="s">
        <v>1559</v>
      </c>
      <c r="B742" s="55">
        <v>307010.03999999998</v>
      </c>
      <c r="C742" s="54" t="s">
        <v>1560</v>
      </c>
      <c r="D742" s="56" t="s">
        <v>16</v>
      </c>
      <c r="E742" s="57">
        <v>5</v>
      </c>
      <c r="N742" s="39" t="str">
        <f t="shared" si="41"/>
        <v/>
      </c>
      <c r="Q742" s="39" t="str">
        <f t="shared" si="40"/>
        <v/>
      </c>
    </row>
    <row r="743" spans="1:17" ht="31.5" x14ac:dyDescent="0.25">
      <c r="A743" s="54" t="s">
        <v>1561</v>
      </c>
      <c r="B743" s="55">
        <v>307010.05</v>
      </c>
      <c r="C743" s="54" t="s">
        <v>1562</v>
      </c>
      <c r="D743" s="56" t="s">
        <v>30</v>
      </c>
      <c r="E743" s="57">
        <v>5</v>
      </c>
      <c r="N743" s="39" t="str">
        <f t="shared" si="41"/>
        <v/>
      </c>
      <c r="Q743" s="39" t="str">
        <f t="shared" si="40"/>
        <v/>
      </c>
    </row>
    <row r="744" spans="1:17" ht="31.5" x14ac:dyDescent="0.25">
      <c r="A744" s="54" t="s">
        <v>1563</v>
      </c>
      <c r="B744" s="55">
        <v>307010.06</v>
      </c>
      <c r="C744" s="54" t="s">
        <v>1564</v>
      </c>
      <c r="D744" s="56" t="s">
        <v>16</v>
      </c>
      <c r="E744" s="57">
        <v>5</v>
      </c>
      <c r="N744" s="39" t="str">
        <f t="shared" si="41"/>
        <v/>
      </c>
      <c r="Q744" s="39" t="str">
        <f t="shared" si="40"/>
        <v/>
      </c>
    </row>
    <row r="745" spans="1:17" ht="31.5" x14ac:dyDescent="0.25">
      <c r="A745" s="54" t="s">
        <v>1565</v>
      </c>
      <c r="B745" s="55">
        <v>307010.07</v>
      </c>
      <c r="C745" s="54" t="s">
        <v>1566</v>
      </c>
      <c r="D745" s="56" t="s">
        <v>16</v>
      </c>
      <c r="E745" s="57">
        <v>5</v>
      </c>
      <c r="N745" s="39" t="str">
        <f t="shared" si="41"/>
        <v/>
      </c>
      <c r="Q745" s="39" t="str">
        <f t="shared" si="40"/>
        <v/>
      </c>
    </row>
    <row r="746" spans="1:17" ht="31.5" x14ac:dyDescent="0.25">
      <c r="A746" s="54" t="s">
        <v>1567</v>
      </c>
      <c r="B746" s="55">
        <v>307010.08</v>
      </c>
      <c r="C746" s="54" t="s">
        <v>1568</v>
      </c>
      <c r="D746" s="56" t="s">
        <v>16</v>
      </c>
      <c r="E746" s="57">
        <v>5</v>
      </c>
      <c r="N746" s="39" t="str">
        <f t="shared" si="41"/>
        <v/>
      </c>
      <c r="Q746" s="39" t="str">
        <f t="shared" si="40"/>
        <v/>
      </c>
    </row>
    <row r="747" spans="1:17" x14ac:dyDescent="0.25">
      <c r="A747" s="54" t="s">
        <v>1569</v>
      </c>
      <c r="B747" s="55">
        <v>307010.09000000003</v>
      </c>
      <c r="C747" s="54" t="s">
        <v>1570</v>
      </c>
      <c r="D747" s="56" t="s">
        <v>30</v>
      </c>
      <c r="E747" s="57">
        <v>5</v>
      </c>
      <c r="N747" s="39" t="str">
        <f t="shared" si="41"/>
        <v/>
      </c>
      <c r="Q747" s="39" t="str">
        <f t="shared" si="40"/>
        <v/>
      </c>
    </row>
    <row r="748" spans="1:17" x14ac:dyDescent="0.25">
      <c r="A748" s="54" t="s">
        <v>1571</v>
      </c>
      <c r="B748" s="55">
        <v>307010.09999999998</v>
      </c>
      <c r="C748" s="54" t="s">
        <v>1572</v>
      </c>
      <c r="D748" s="56" t="s">
        <v>16</v>
      </c>
      <c r="E748" s="57">
        <v>5</v>
      </c>
      <c r="N748" s="39" t="str">
        <f t="shared" si="41"/>
        <v/>
      </c>
      <c r="Q748" s="39" t="str">
        <f t="shared" si="40"/>
        <v/>
      </c>
    </row>
    <row r="749" spans="1:17" x14ac:dyDescent="0.25">
      <c r="A749" s="45" t="s">
        <v>1573</v>
      </c>
      <c r="B749" s="46" t="s">
        <v>1574</v>
      </c>
      <c r="C749" s="45" t="s">
        <v>1575</v>
      </c>
      <c r="D749" s="47" t="s">
        <v>16</v>
      </c>
      <c r="E749" s="48">
        <v>3</v>
      </c>
      <c r="N749" s="39" t="str">
        <f t="shared" si="41"/>
        <v/>
      </c>
      <c r="Q749" s="39" t="str">
        <f t="shared" si="40"/>
        <v/>
      </c>
    </row>
    <row r="750" spans="1:17" x14ac:dyDescent="0.25">
      <c r="A750" s="49" t="s">
        <v>1576</v>
      </c>
      <c r="B750" s="50" t="s">
        <v>1577</v>
      </c>
      <c r="C750" s="49" t="s">
        <v>1578</v>
      </c>
      <c r="D750" s="61" t="s">
        <v>16</v>
      </c>
      <c r="E750" s="62">
        <v>4</v>
      </c>
      <c r="N750" s="39" t="str">
        <f t="shared" si="41"/>
        <v/>
      </c>
      <c r="Q750" s="39" t="str">
        <f t="shared" si="40"/>
        <v/>
      </c>
    </row>
    <row r="751" spans="1:17" x14ac:dyDescent="0.25">
      <c r="A751" s="54" t="s">
        <v>1579</v>
      </c>
      <c r="B751" s="55">
        <v>308010.01</v>
      </c>
      <c r="C751" s="54" t="s">
        <v>1580</v>
      </c>
      <c r="D751" s="56" t="s">
        <v>16</v>
      </c>
      <c r="E751" s="57">
        <v>5</v>
      </c>
      <c r="N751" s="39" t="str">
        <f t="shared" si="41"/>
        <v/>
      </c>
      <c r="Q751" s="39" t="str">
        <f t="shared" si="40"/>
        <v/>
      </c>
    </row>
    <row r="752" spans="1:17" x14ac:dyDescent="0.25">
      <c r="A752" s="54" t="s">
        <v>1581</v>
      </c>
      <c r="B752" s="55">
        <v>308010.02</v>
      </c>
      <c r="C752" s="54" t="s">
        <v>1582</v>
      </c>
      <c r="D752" s="56" t="s">
        <v>16</v>
      </c>
      <c r="E752" s="57">
        <v>5</v>
      </c>
      <c r="N752" s="39" t="str">
        <f t="shared" si="41"/>
        <v/>
      </c>
      <c r="Q752" s="39" t="str">
        <f t="shared" si="40"/>
        <v/>
      </c>
    </row>
    <row r="753" spans="1:17" ht="31.5" x14ac:dyDescent="0.25">
      <c r="A753" s="54" t="s">
        <v>1583</v>
      </c>
      <c r="B753" s="55">
        <v>308010.03000000003</v>
      </c>
      <c r="C753" s="54" t="s">
        <v>1584</v>
      </c>
      <c r="D753" s="56" t="s">
        <v>16</v>
      </c>
      <c r="E753" s="57">
        <v>5</v>
      </c>
      <c r="N753" s="39" t="str">
        <f t="shared" si="41"/>
        <v/>
      </c>
      <c r="Q753" s="39" t="str">
        <f t="shared" si="40"/>
        <v/>
      </c>
    </row>
    <row r="754" spans="1:17" ht="31.5" x14ac:dyDescent="0.25">
      <c r="A754" s="54" t="s">
        <v>1585</v>
      </c>
      <c r="B754" s="55">
        <v>308010.03999999998</v>
      </c>
      <c r="C754" s="54" t="s">
        <v>1586</v>
      </c>
      <c r="D754" s="56" t="s">
        <v>30</v>
      </c>
      <c r="E754" s="57">
        <v>5</v>
      </c>
      <c r="N754" s="39" t="str">
        <f t="shared" si="41"/>
        <v/>
      </c>
      <c r="Q754" s="39" t="str">
        <f t="shared" si="40"/>
        <v/>
      </c>
    </row>
    <row r="755" spans="1:17" x14ac:dyDescent="0.25">
      <c r="A755" s="54" t="s">
        <v>1587</v>
      </c>
      <c r="B755" s="55">
        <v>308010.05</v>
      </c>
      <c r="C755" s="54" t="s">
        <v>1588</v>
      </c>
      <c r="D755" s="56" t="s">
        <v>16</v>
      </c>
      <c r="E755" s="57">
        <v>5</v>
      </c>
      <c r="N755" s="39" t="str">
        <f t="shared" si="41"/>
        <v/>
      </c>
      <c r="Q755" s="39" t="str">
        <f t="shared" si="40"/>
        <v/>
      </c>
    </row>
    <row r="756" spans="1:17" x14ac:dyDescent="0.25">
      <c r="A756" s="45" t="s">
        <v>1589</v>
      </c>
      <c r="B756" s="46" t="s">
        <v>1590</v>
      </c>
      <c r="C756" s="45" t="s">
        <v>1591</v>
      </c>
      <c r="D756" s="47" t="s">
        <v>16</v>
      </c>
      <c r="E756" s="48">
        <v>3</v>
      </c>
      <c r="N756" s="39" t="str">
        <f t="shared" si="41"/>
        <v/>
      </c>
      <c r="Q756" s="39" t="str">
        <f t="shared" si="40"/>
        <v/>
      </c>
    </row>
    <row r="757" spans="1:17" x14ac:dyDescent="0.25">
      <c r="A757" s="49" t="s">
        <v>1592</v>
      </c>
      <c r="B757" s="50" t="s">
        <v>1593</v>
      </c>
      <c r="C757" s="49" t="s">
        <v>1594</v>
      </c>
      <c r="D757" s="61" t="s">
        <v>16</v>
      </c>
      <c r="E757" s="62">
        <v>4</v>
      </c>
      <c r="N757" s="39" t="str">
        <f t="shared" si="41"/>
        <v/>
      </c>
      <c r="Q757" s="39" t="str">
        <f t="shared" si="40"/>
        <v/>
      </c>
    </row>
    <row r="758" spans="1:17" x14ac:dyDescent="0.25">
      <c r="A758" s="54" t="s">
        <v>1595</v>
      </c>
      <c r="B758" s="55">
        <v>309010.01</v>
      </c>
      <c r="C758" s="54" t="s">
        <v>1596</v>
      </c>
      <c r="D758" s="56" t="s">
        <v>16</v>
      </c>
      <c r="E758" s="57">
        <v>5</v>
      </c>
      <c r="N758" s="39" t="str">
        <f t="shared" si="41"/>
        <v/>
      </c>
      <c r="Q758" s="39" t="str">
        <f t="shared" si="40"/>
        <v/>
      </c>
    </row>
    <row r="759" spans="1:17" x14ac:dyDescent="0.25">
      <c r="A759" s="54" t="s">
        <v>1597</v>
      </c>
      <c r="B759" s="55">
        <v>309010.02</v>
      </c>
      <c r="C759" s="54" t="s">
        <v>1598</v>
      </c>
      <c r="D759" s="56" t="s">
        <v>16</v>
      </c>
      <c r="E759" s="57">
        <v>5</v>
      </c>
      <c r="N759" s="39" t="str">
        <f t="shared" ref="N759:N786" si="42">IF(COUNTIF(I:I,I759)=0,"",COUNTIF(I:I,I759))</f>
        <v/>
      </c>
      <c r="Q759" s="39" t="str">
        <f t="shared" si="40"/>
        <v/>
      </c>
    </row>
    <row r="760" spans="1:17" x14ac:dyDescent="0.25">
      <c r="A760" s="54" t="s">
        <v>1599</v>
      </c>
      <c r="B760" s="55">
        <v>309010.03000000003</v>
      </c>
      <c r="C760" s="54" t="s">
        <v>1600</v>
      </c>
      <c r="D760" s="56" t="s">
        <v>30</v>
      </c>
      <c r="E760" s="57">
        <v>5</v>
      </c>
      <c r="N760" s="39" t="str">
        <f t="shared" si="42"/>
        <v/>
      </c>
      <c r="Q760" s="39" t="str">
        <f t="shared" si="40"/>
        <v/>
      </c>
    </row>
    <row r="761" spans="1:17" x14ac:dyDescent="0.25">
      <c r="A761" s="54" t="s">
        <v>1601</v>
      </c>
      <c r="B761" s="55">
        <v>309010.03999999998</v>
      </c>
      <c r="C761" s="54" t="s">
        <v>1602</v>
      </c>
      <c r="D761" s="56" t="s">
        <v>16</v>
      </c>
      <c r="E761" s="57">
        <v>5</v>
      </c>
      <c r="N761" s="39" t="str">
        <f t="shared" si="42"/>
        <v/>
      </c>
      <c r="Q761" s="39" t="str">
        <f t="shared" si="40"/>
        <v/>
      </c>
    </row>
    <row r="762" spans="1:17" x14ac:dyDescent="0.25">
      <c r="A762" s="54" t="s">
        <v>1603</v>
      </c>
      <c r="B762" s="55">
        <v>309010.05</v>
      </c>
      <c r="C762" s="54" t="s">
        <v>1604</v>
      </c>
      <c r="D762" s="56" t="s">
        <v>30</v>
      </c>
      <c r="E762" s="57">
        <v>5</v>
      </c>
      <c r="N762" s="39" t="str">
        <f t="shared" si="42"/>
        <v/>
      </c>
      <c r="Q762" s="39" t="str">
        <f t="shared" si="40"/>
        <v/>
      </c>
    </row>
    <row r="763" spans="1:17" x14ac:dyDescent="0.25">
      <c r="A763" s="54" t="s">
        <v>1605</v>
      </c>
      <c r="B763" s="55">
        <v>309010.06</v>
      </c>
      <c r="C763" s="54" t="s">
        <v>1606</v>
      </c>
      <c r="D763" s="56" t="s">
        <v>16</v>
      </c>
      <c r="E763" s="57">
        <v>5</v>
      </c>
      <c r="N763" s="39" t="str">
        <f t="shared" si="42"/>
        <v/>
      </c>
      <c r="Q763" s="39" t="str">
        <f t="shared" si="40"/>
        <v/>
      </c>
    </row>
    <row r="764" spans="1:17" x14ac:dyDescent="0.25">
      <c r="A764" s="54" t="s">
        <v>1607</v>
      </c>
      <c r="B764" s="55">
        <v>309010.07</v>
      </c>
      <c r="C764" s="54" t="s">
        <v>1608</v>
      </c>
      <c r="D764" s="56" t="s">
        <v>16</v>
      </c>
      <c r="E764" s="57">
        <v>5</v>
      </c>
      <c r="N764" s="39" t="str">
        <f t="shared" si="42"/>
        <v/>
      </c>
      <c r="Q764" s="39" t="str">
        <f t="shared" si="40"/>
        <v/>
      </c>
    </row>
    <row r="765" spans="1:17" x14ac:dyDescent="0.25">
      <c r="A765" s="54" t="s">
        <v>1609</v>
      </c>
      <c r="B765" s="55">
        <v>309010.08</v>
      </c>
      <c r="C765" s="54" t="s">
        <v>1610</v>
      </c>
      <c r="D765" s="56" t="s">
        <v>16</v>
      </c>
      <c r="E765" s="57">
        <v>5</v>
      </c>
      <c r="N765" s="39" t="str">
        <f t="shared" si="42"/>
        <v/>
      </c>
      <c r="Q765" s="39" t="str">
        <f t="shared" si="40"/>
        <v/>
      </c>
    </row>
    <row r="766" spans="1:17" x14ac:dyDescent="0.25">
      <c r="A766" s="54" t="s">
        <v>1611</v>
      </c>
      <c r="B766" s="55">
        <v>309010.09000000003</v>
      </c>
      <c r="C766" s="54" t="s">
        <v>1612</v>
      </c>
      <c r="D766" s="56" t="s">
        <v>16</v>
      </c>
      <c r="E766" s="57">
        <v>5</v>
      </c>
      <c r="N766" s="39" t="str">
        <f t="shared" si="42"/>
        <v/>
      </c>
      <c r="Q766" s="39" t="str">
        <f t="shared" si="40"/>
        <v/>
      </c>
    </row>
    <row r="767" spans="1:17" x14ac:dyDescent="0.25">
      <c r="A767" s="49" t="s">
        <v>1613</v>
      </c>
      <c r="B767" s="50" t="s">
        <v>1614</v>
      </c>
      <c r="C767" s="49" t="s">
        <v>1615</v>
      </c>
      <c r="D767" s="61" t="s">
        <v>16</v>
      </c>
      <c r="E767" s="62">
        <v>4</v>
      </c>
      <c r="N767" s="39" t="str">
        <f t="shared" si="42"/>
        <v/>
      </c>
      <c r="Q767" s="39" t="str">
        <f t="shared" si="40"/>
        <v/>
      </c>
    </row>
    <row r="768" spans="1:17" x14ac:dyDescent="0.25">
      <c r="A768" s="54" t="s">
        <v>1616</v>
      </c>
      <c r="B768" s="55">
        <v>309020.01</v>
      </c>
      <c r="C768" s="54" t="s">
        <v>1617</v>
      </c>
      <c r="D768" s="56" t="s">
        <v>16</v>
      </c>
      <c r="E768" s="57">
        <v>5</v>
      </c>
      <c r="N768" s="39" t="str">
        <f t="shared" si="42"/>
        <v/>
      </c>
      <c r="Q768" s="39" t="str">
        <f t="shared" si="40"/>
        <v/>
      </c>
    </row>
    <row r="769" spans="1:17" x14ac:dyDescent="0.25">
      <c r="A769" s="54" t="s">
        <v>1618</v>
      </c>
      <c r="B769" s="55">
        <v>309020.02</v>
      </c>
      <c r="C769" s="54" t="s">
        <v>1619</v>
      </c>
      <c r="D769" s="56" t="s">
        <v>16</v>
      </c>
      <c r="E769" s="57">
        <v>5</v>
      </c>
      <c r="N769" s="39" t="str">
        <f t="shared" si="42"/>
        <v/>
      </c>
      <c r="Q769" s="39" t="str">
        <f t="shared" si="40"/>
        <v/>
      </c>
    </row>
    <row r="770" spans="1:17" x14ac:dyDescent="0.25">
      <c r="A770" s="54" t="s">
        <v>1620</v>
      </c>
      <c r="B770" s="55">
        <v>309020.03000000003</v>
      </c>
      <c r="C770" s="54" t="s">
        <v>1621</v>
      </c>
      <c r="D770" s="56" t="s">
        <v>30</v>
      </c>
      <c r="E770" s="57">
        <v>5</v>
      </c>
      <c r="N770" s="39" t="str">
        <f t="shared" si="42"/>
        <v/>
      </c>
      <c r="Q770" s="39" t="str">
        <f t="shared" si="40"/>
        <v/>
      </c>
    </row>
    <row r="771" spans="1:17" x14ac:dyDescent="0.25">
      <c r="A771" s="54" t="s">
        <v>1622</v>
      </c>
      <c r="B771" s="55">
        <v>309020.03999999998</v>
      </c>
      <c r="C771" s="54" t="s">
        <v>1623</v>
      </c>
      <c r="D771" s="56" t="s">
        <v>16</v>
      </c>
      <c r="E771" s="57">
        <v>5</v>
      </c>
      <c r="N771" s="39" t="str">
        <f t="shared" si="42"/>
        <v/>
      </c>
      <c r="Q771" s="39" t="str">
        <f t="shared" ref="Q771:Q834" si="43">IF(COUNTIF(H:H,H771)=0,"",COUNTIF(H:H,H771))</f>
        <v/>
      </c>
    </row>
    <row r="772" spans="1:17" x14ac:dyDescent="0.25">
      <c r="A772" s="54" t="s">
        <v>1624</v>
      </c>
      <c r="B772" s="55">
        <v>309020.05</v>
      </c>
      <c r="C772" s="58" t="s">
        <v>1625</v>
      </c>
      <c r="D772" s="59" t="s">
        <v>30</v>
      </c>
      <c r="E772" s="60">
        <v>5</v>
      </c>
      <c r="N772" s="39" t="str">
        <f t="shared" si="42"/>
        <v/>
      </c>
      <c r="Q772" s="39" t="str">
        <f t="shared" si="43"/>
        <v/>
      </c>
    </row>
    <row r="773" spans="1:17" x14ac:dyDescent="0.25">
      <c r="A773" s="54" t="s">
        <v>1626</v>
      </c>
      <c r="B773" s="55">
        <v>309020.06</v>
      </c>
      <c r="C773" s="54" t="s">
        <v>1627</v>
      </c>
      <c r="D773" s="56" t="s">
        <v>16</v>
      </c>
      <c r="E773" s="57">
        <v>5</v>
      </c>
      <c r="N773" s="39" t="str">
        <f t="shared" si="42"/>
        <v/>
      </c>
      <c r="Q773" s="39" t="str">
        <f t="shared" si="43"/>
        <v/>
      </c>
    </row>
    <row r="774" spans="1:17" x14ac:dyDescent="0.25">
      <c r="A774" s="54" t="s">
        <v>1628</v>
      </c>
      <c r="B774" s="55">
        <v>309020.07</v>
      </c>
      <c r="C774" s="54" t="s">
        <v>1629</v>
      </c>
      <c r="D774" s="56" t="s">
        <v>16</v>
      </c>
      <c r="E774" s="57">
        <v>5</v>
      </c>
      <c r="N774" s="39" t="str">
        <f t="shared" si="42"/>
        <v/>
      </c>
      <c r="Q774" s="39" t="str">
        <f t="shared" si="43"/>
        <v/>
      </c>
    </row>
    <row r="775" spans="1:17" x14ac:dyDescent="0.25">
      <c r="A775" s="54" t="s">
        <v>1630</v>
      </c>
      <c r="B775" s="55">
        <v>309020.08</v>
      </c>
      <c r="C775" s="54" t="s">
        <v>1631</v>
      </c>
      <c r="D775" s="56" t="s">
        <v>16</v>
      </c>
      <c r="E775" s="57">
        <v>5</v>
      </c>
      <c r="N775" s="39" t="str">
        <f t="shared" si="42"/>
        <v/>
      </c>
      <c r="Q775" s="39" t="str">
        <f t="shared" si="43"/>
        <v/>
      </c>
    </row>
    <row r="776" spans="1:17" x14ac:dyDescent="0.25">
      <c r="A776" s="54" t="s">
        <v>1632</v>
      </c>
      <c r="B776" s="55">
        <v>309020.09000000003</v>
      </c>
      <c r="C776" s="54" t="s">
        <v>1633</v>
      </c>
      <c r="D776" s="56" t="s">
        <v>16</v>
      </c>
      <c r="E776" s="57">
        <v>5</v>
      </c>
      <c r="N776" s="39" t="str">
        <f t="shared" si="42"/>
        <v/>
      </c>
      <c r="Q776" s="39" t="str">
        <f t="shared" si="43"/>
        <v/>
      </c>
    </row>
    <row r="777" spans="1:17" x14ac:dyDescent="0.25">
      <c r="A777" s="49" t="s">
        <v>1634</v>
      </c>
      <c r="B777" s="50" t="s">
        <v>1635</v>
      </c>
      <c r="C777" s="49" t="s">
        <v>1636</v>
      </c>
      <c r="D777" s="61" t="s">
        <v>16</v>
      </c>
      <c r="E777" s="62">
        <v>4</v>
      </c>
      <c r="N777" s="39" t="str">
        <f t="shared" si="42"/>
        <v/>
      </c>
      <c r="Q777" s="39" t="str">
        <f t="shared" si="43"/>
        <v/>
      </c>
    </row>
    <row r="778" spans="1:17" x14ac:dyDescent="0.25">
      <c r="A778" s="54" t="s">
        <v>1637</v>
      </c>
      <c r="B778" s="55">
        <v>309030.01</v>
      </c>
      <c r="C778" s="54" t="s">
        <v>1638</v>
      </c>
      <c r="D778" s="56" t="s">
        <v>16</v>
      </c>
      <c r="E778" s="57">
        <v>5</v>
      </c>
      <c r="N778" s="39" t="str">
        <f t="shared" si="42"/>
        <v/>
      </c>
      <c r="Q778" s="39" t="str">
        <f t="shared" si="43"/>
        <v/>
      </c>
    </row>
    <row r="779" spans="1:17" x14ac:dyDescent="0.25">
      <c r="A779" s="54" t="s">
        <v>1639</v>
      </c>
      <c r="B779" s="55">
        <v>309030.02</v>
      </c>
      <c r="C779" s="54" t="s">
        <v>1640</v>
      </c>
      <c r="D779" s="56" t="s">
        <v>16</v>
      </c>
      <c r="E779" s="57">
        <v>5</v>
      </c>
      <c r="N779" s="39" t="str">
        <f t="shared" si="42"/>
        <v/>
      </c>
      <c r="Q779" s="39" t="str">
        <f t="shared" si="43"/>
        <v/>
      </c>
    </row>
    <row r="780" spans="1:17" x14ac:dyDescent="0.25">
      <c r="A780" s="54" t="s">
        <v>1641</v>
      </c>
      <c r="B780" s="55">
        <v>309030.03000000003</v>
      </c>
      <c r="C780" s="54" t="s">
        <v>1642</v>
      </c>
      <c r="D780" s="56" t="s">
        <v>30</v>
      </c>
      <c r="E780" s="57">
        <v>5</v>
      </c>
      <c r="N780" s="39" t="str">
        <f t="shared" si="42"/>
        <v/>
      </c>
      <c r="Q780" s="39" t="str">
        <f t="shared" si="43"/>
        <v/>
      </c>
    </row>
    <row r="781" spans="1:17" x14ac:dyDescent="0.25">
      <c r="A781" s="54" t="s">
        <v>1643</v>
      </c>
      <c r="B781" s="55">
        <v>309030.03999999998</v>
      </c>
      <c r="C781" s="54" t="s">
        <v>1644</v>
      </c>
      <c r="D781" s="56" t="s">
        <v>16</v>
      </c>
      <c r="E781" s="57">
        <v>5</v>
      </c>
      <c r="N781" s="39" t="str">
        <f t="shared" si="42"/>
        <v/>
      </c>
      <c r="Q781" s="39" t="str">
        <f t="shared" si="43"/>
        <v/>
      </c>
    </row>
    <row r="782" spans="1:17" x14ac:dyDescent="0.25">
      <c r="A782" s="54" t="s">
        <v>1645</v>
      </c>
      <c r="B782" s="55">
        <v>309030.05</v>
      </c>
      <c r="C782" s="54" t="s">
        <v>1646</v>
      </c>
      <c r="D782" s="56" t="s">
        <v>30</v>
      </c>
      <c r="E782" s="57">
        <v>5</v>
      </c>
      <c r="N782" s="39" t="str">
        <f t="shared" si="42"/>
        <v/>
      </c>
      <c r="Q782" s="39" t="str">
        <f t="shared" si="43"/>
        <v/>
      </c>
    </row>
    <row r="783" spans="1:17" x14ac:dyDescent="0.25">
      <c r="A783" s="54" t="s">
        <v>1647</v>
      </c>
      <c r="B783" s="55">
        <v>309030.06</v>
      </c>
      <c r="C783" s="54" t="s">
        <v>1648</v>
      </c>
      <c r="D783" s="56" t="s">
        <v>16</v>
      </c>
      <c r="E783" s="57">
        <v>5</v>
      </c>
      <c r="N783" s="39" t="str">
        <f t="shared" si="42"/>
        <v/>
      </c>
      <c r="Q783" s="39" t="str">
        <f t="shared" si="43"/>
        <v/>
      </c>
    </row>
    <row r="784" spans="1:17" x14ac:dyDescent="0.25">
      <c r="A784" s="54" t="s">
        <v>1649</v>
      </c>
      <c r="B784" s="55">
        <v>309030.07</v>
      </c>
      <c r="C784" s="54" t="s">
        <v>1650</v>
      </c>
      <c r="D784" s="56" t="s">
        <v>16</v>
      </c>
      <c r="E784" s="57">
        <v>5</v>
      </c>
      <c r="N784" s="39" t="str">
        <f t="shared" si="42"/>
        <v/>
      </c>
      <c r="Q784" s="39" t="str">
        <f t="shared" si="43"/>
        <v/>
      </c>
    </row>
    <row r="785" spans="1:18" x14ac:dyDescent="0.25">
      <c r="A785" s="54" t="s">
        <v>1651</v>
      </c>
      <c r="B785" s="55">
        <v>309030.08</v>
      </c>
      <c r="C785" s="54" t="s">
        <v>1652</v>
      </c>
      <c r="D785" s="56" t="s">
        <v>16</v>
      </c>
      <c r="E785" s="57">
        <v>5</v>
      </c>
      <c r="N785" s="39" t="str">
        <f t="shared" si="42"/>
        <v/>
      </c>
      <c r="Q785" s="39" t="str">
        <f t="shared" si="43"/>
        <v/>
      </c>
    </row>
    <row r="786" spans="1:18" ht="16.5" thickBot="1" x14ac:dyDescent="0.3">
      <c r="A786" s="54" t="s">
        <v>1653</v>
      </c>
      <c r="B786" s="55">
        <v>309030.09000000003</v>
      </c>
      <c r="C786" s="54" t="s">
        <v>1654</v>
      </c>
      <c r="D786" s="56" t="s">
        <v>16</v>
      </c>
      <c r="E786" s="57">
        <v>5</v>
      </c>
      <c r="N786" s="39" t="str">
        <f t="shared" si="42"/>
        <v/>
      </c>
      <c r="Q786" s="39" t="str">
        <f t="shared" si="43"/>
        <v/>
      </c>
      <c r="R786" s="1">
        <f>COUNTIF(Q618:Q786,1)</f>
        <v>1</v>
      </c>
    </row>
    <row r="787" spans="1:18" ht="17.25" thickTop="1" thickBot="1" x14ac:dyDescent="0.3">
      <c r="A787" s="39" t="s">
        <v>1655</v>
      </c>
      <c r="B787" s="38">
        <v>400000</v>
      </c>
      <c r="C787" s="42" t="s">
        <v>1656</v>
      </c>
      <c r="D787" s="43" t="s">
        <v>16</v>
      </c>
      <c r="E787" s="44">
        <v>2</v>
      </c>
      <c r="H787" s="24">
        <v>600</v>
      </c>
      <c r="I787" s="17" t="s">
        <v>1463</v>
      </c>
      <c r="J787" s="17" t="s">
        <v>5656</v>
      </c>
      <c r="K787" s="17"/>
      <c r="L787" s="15">
        <v>1</v>
      </c>
      <c r="M787" s="15">
        <v>12</v>
      </c>
      <c r="N787" s="15">
        <v>123</v>
      </c>
      <c r="Q787" s="39">
        <f t="shared" si="43"/>
        <v>1</v>
      </c>
    </row>
    <row r="788" spans="1:18" ht="16.5" thickTop="1" x14ac:dyDescent="0.25">
      <c r="A788" s="45" t="s">
        <v>1657</v>
      </c>
      <c r="B788" s="46" t="s">
        <v>1658</v>
      </c>
      <c r="C788" s="45" t="s">
        <v>1659</v>
      </c>
      <c r="D788" s="47" t="s">
        <v>16</v>
      </c>
      <c r="E788" s="48">
        <v>3</v>
      </c>
      <c r="N788" s="39" t="str">
        <f t="shared" ref="N788:N819" si="44">IF(COUNTIF(I:I,I788)=0,"",COUNTIF(I:I,I788))</f>
        <v/>
      </c>
      <c r="Q788" s="39" t="str">
        <f t="shared" si="43"/>
        <v/>
      </c>
    </row>
    <row r="789" spans="1:18" x14ac:dyDescent="0.25">
      <c r="A789" s="49" t="s">
        <v>1660</v>
      </c>
      <c r="B789" s="50" t="s">
        <v>1661</v>
      </c>
      <c r="C789" s="49" t="s">
        <v>1662</v>
      </c>
      <c r="D789" s="61" t="s">
        <v>16</v>
      </c>
      <c r="E789" s="62">
        <v>4</v>
      </c>
      <c r="N789" s="39" t="str">
        <f t="shared" si="44"/>
        <v/>
      </c>
      <c r="Q789" s="39" t="str">
        <f t="shared" si="43"/>
        <v/>
      </c>
    </row>
    <row r="790" spans="1:18" x14ac:dyDescent="0.25">
      <c r="A790" s="54" t="s">
        <v>1663</v>
      </c>
      <c r="B790" s="55">
        <v>401010.01</v>
      </c>
      <c r="C790" s="54" t="s">
        <v>1664</v>
      </c>
      <c r="D790" s="56" t="s">
        <v>16</v>
      </c>
      <c r="E790" s="57">
        <v>5</v>
      </c>
      <c r="N790" s="39" t="str">
        <f t="shared" si="44"/>
        <v/>
      </c>
      <c r="Q790" s="39" t="str">
        <f t="shared" si="43"/>
        <v/>
      </c>
    </row>
    <row r="791" spans="1:18" x14ac:dyDescent="0.25">
      <c r="A791" s="54" t="s">
        <v>1665</v>
      </c>
      <c r="B791" s="55">
        <v>401010.02</v>
      </c>
      <c r="C791" s="54" t="s">
        <v>1666</v>
      </c>
      <c r="D791" s="56" t="s">
        <v>16</v>
      </c>
      <c r="E791" s="57">
        <v>5</v>
      </c>
      <c r="N791" s="39" t="str">
        <f t="shared" si="44"/>
        <v/>
      </c>
      <c r="Q791" s="39" t="str">
        <f t="shared" si="43"/>
        <v/>
      </c>
    </row>
    <row r="792" spans="1:18" x14ac:dyDescent="0.25">
      <c r="A792" s="54" t="s">
        <v>1667</v>
      </c>
      <c r="B792" s="55">
        <v>401010.03</v>
      </c>
      <c r="C792" s="58" t="s">
        <v>1668</v>
      </c>
      <c r="D792" s="59" t="s">
        <v>16</v>
      </c>
      <c r="E792" s="60">
        <v>5</v>
      </c>
      <c r="N792" s="39" t="str">
        <f t="shared" si="44"/>
        <v/>
      </c>
      <c r="Q792" s="39" t="str">
        <f t="shared" si="43"/>
        <v/>
      </c>
    </row>
    <row r="793" spans="1:18" x14ac:dyDescent="0.25">
      <c r="A793" s="54" t="s">
        <v>1669</v>
      </c>
      <c r="B793" s="55">
        <v>401010.04</v>
      </c>
      <c r="C793" s="54" t="s">
        <v>1670</v>
      </c>
      <c r="D793" s="56" t="s">
        <v>30</v>
      </c>
      <c r="E793" s="57">
        <v>5</v>
      </c>
      <c r="N793" s="39" t="str">
        <f t="shared" si="44"/>
        <v/>
      </c>
      <c r="Q793" s="39" t="str">
        <f t="shared" si="43"/>
        <v/>
      </c>
    </row>
    <row r="794" spans="1:18" x14ac:dyDescent="0.25">
      <c r="A794" s="54" t="s">
        <v>1671</v>
      </c>
      <c r="B794" s="55">
        <v>401010.05</v>
      </c>
      <c r="C794" s="54" t="s">
        <v>1672</v>
      </c>
      <c r="D794" s="56" t="s">
        <v>30</v>
      </c>
      <c r="E794" s="57">
        <v>5</v>
      </c>
      <c r="N794" s="39" t="str">
        <f t="shared" si="44"/>
        <v/>
      </c>
      <c r="Q794" s="39" t="str">
        <f t="shared" si="43"/>
        <v/>
      </c>
    </row>
    <row r="795" spans="1:18" x14ac:dyDescent="0.25">
      <c r="A795" s="54" t="s">
        <v>1673</v>
      </c>
      <c r="B795" s="55">
        <v>401010.06</v>
      </c>
      <c r="C795" s="54" t="s">
        <v>1674</v>
      </c>
      <c r="D795" s="56" t="s">
        <v>30</v>
      </c>
      <c r="E795" s="57">
        <v>5</v>
      </c>
      <c r="N795" s="39" t="str">
        <f t="shared" si="44"/>
        <v/>
      </c>
      <c r="Q795" s="39" t="str">
        <f t="shared" si="43"/>
        <v/>
      </c>
    </row>
    <row r="796" spans="1:18" x14ac:dyDescent="0.25">
      <c r="A796" s="54" t="s">
        <v>1675</v>
      </c>
      <c r="B796" s="55">
        <v>401010.07</v>
      </c>
      <c r="C796" s="54" t="s">
        <v>1676</v>
      </c>
      <c r="D796" s="56" t="s">
        <v>16</v>
      </c>
      <c r="E796" s="57">
        <v>5</v>
      </c>
      <c r="N796" s="39" t="str">
        <f t="shared" si="44"/>
        <v/>
      </c>
      <c r="Q796" s="39" t="str">
        <f t="shared" si="43"/>
        <v/>
      </c>
    </row>
    <row r="797" spans="1:18" x14ac:dyDescent="0.25">
      <c r="A797" s="49" t="s">
        <v>1677</v>
      </c>
      <c r="B797" s="50" t="s">
        <v>1678</v>
      </c>
      <c r="C797" s="49" t="s">
        <v>1679</v>
      </c>
      <c r="D797" s="61" t="s">
        <v>16</v>
      </c>
      <c r="E797" s="62">
        <v>4</v>
      </c>
      <c r="N797" s="39" t="str">
        <f t="shared" si="44"/>
        <v/>
      </c>
      <c r="Q797" s="39" t="str">
        <f t="shared" si="43"/>
        <v/>
      </c>
    </row>
    <row r="798" spans="1:18" x14ac:dyDescent="0.25">
      <c r="A798" s="54" t="s">
        <v>1680</v>
      </c>
      <c r="B798" s="55">
        <v>401020.01</v>
      </c>
      <c r="C798" s="54" t="s">
        <v>1681</v>
      </c>
      <c r="D798" s="56" t="s">
        <v>16</v>
      </c>
      <c r="E798" s="57">
        <v>5</v>
      </c>
      <c r="N798" s="39" t="str">
        <f t="shared" si="44"/>
        <v/>
      </c>
      <c r="Q798" s="39" t="str">
        <f t="shared" si="43"/>
        <v/>
      </c>
    </row>
    <row r="799" spans="1:18" x14ac:dyDescent="0.25">
      <c r="A799" s="54" t="s">
        <v>1682</v>
      </c>
      <c r="B799" s="55">
        <v>401020.02</v>
      </c>
      <c r="C799" s="54" t="s">
        <v>1683</v>
      </c>
      <c r="D799" s="56" t="s">
        <v>16</v>
      </c>
      <c r="E799" s="57">
        <v>5</v>
      </c>
      <c r="N799" s="39" t="str">
        <f t="shared" si="44"/>
        <v/>
      </c>
      <c r="Q799" s="39" t="str">
        <f t="shared" si="43"/>
        <v/>
      </c>
    </row>
    <row r="800" spans="1:18" x14ac:dyDescent="0.25">
      <c r="A800" s="54" t="s">
        <v>1684</v>
      </c>
      <c r="B800" s="55">
        <v>401020.03</v>
      </c>
      <c r="C800" s="54" t="s">
        <v>1685</v>
      </c>
      <c r="D800" s="56" t="s">
        <v>16</v>
      </c>
      <c r="E800" s="57">
        <v>5</v>
      </c>
      <c r="N800" s="39" t="str">
        <f t="shared" si="44"/>
        <v/>
      </c>
      <c r="Q800" s="39" t="str">
        <f t="shared" si="43"/>
        <v/>
      </c>
    </row>
    <row r="801" spans="1:17" x14ac:dyDescent="0.25">
      <c r="A801" s="54" t="s">
        <v>1686</v>
      </c>
      <c r="B801" s="55">
        <v>401020.04</v>
      </c>
      <c r="C801" s="54" t="s">
        <v>1687</v>
      </c>
      <c r="D801" s="56" t="s">
        <v>30</v>
      </c>
      <c r="E801" s="57">
        <v>5</v>
      </c>
      <c r="N801" s="39" t="str">
        <f t="shared" si="44"/>
        <v/>
      </c>
      <c r="Q801" s="39" t="str">
        <f t="shared" si="43"/>
        <v/>
      </c>
    </row>
    <row r="802" spans="1:17" x14ac:dyDescent="0.25">
      <c r="A802" s="54" t="s">
        <v>1688</v>
      </c>
      <c r="B802" s="55">
        <v>401020.05</v>
      </c>
      <c r="C802" s="54" t="s">
        <v>1689</v>
      </c>
      <c r="D802" s="56" t="s">
        <v>30</v>
      </c>
      <c r="E802" s="57">
        <v>5</v>
      </c>
      <c r="N802" s="39" t="str">
        <f t="shared" si="44"/>
        <v/>
      </c>
      <c r="Q802" s="39" t="str">
        <f t="shared" si="43"/>
        <v/>
      </c>
    </row>
    <row r="803" spans="1:17" x14ac:dyDescent="0.25">
      <c r="A803" s="54" t="s">
        <v>1690</v>
      </c>
      <c r="B803" s="55">
        <v>401020.06</v>
      </c>
      <c r="C803" s="54" t="s">
        <v>1691</v>
      </c>
      <c r="D803" s="56" t="s">
        <v>16</v>
      </c>
      <c r="E803" s="57">
        <v>5</v>
      </c>
      <c r="N803" s="39" t="str">
        <f t="shared" si="44"/>
        <v/>
      </c>
      <c r="Q803" s="39" t="str">
        <f t="shared" si="43"/>
        <v/>
      </c>
    </row>
    <row r="804" spans="1:17" x14ac:dyDescent="0.25">
      <c r="A804" s="45" t="s">
        <v>1692</v>
      </c>
      <c r="B804" s="46" t="s">
        <v>1693</v>
      </c>
      <c r="C804" s="45" t="s">
        <v>1694</v>
      </c>
      <c r="D804" s="47" t="s">
        <v>16</v>
      </c>
      <c r="E804" s="48">
        <v>3</v>
      </c>
      <c r="N804" s="39" t="str">
        <f t="shared" si="44"/>
        <v/>
      </c>
      <c r="Q804" s="39" t="str">
        <f t="shared" si="43"/>
        <v/>
      </c>
    </row>
    <row r="805" spans="1:17" x14ac:dyDescent="0.25">
      <c r="A805" s="49" t="s">
        <v>1695</v>
      </c>
      <c r="B805" s="50" t="s">
        <v>1696</v>
      </c>
      <c r="C805" s="49" t="s">
        <v>1697</v>
      </c>
      <c r="D805" s="61" t="s">
        <v>16</v>
      </c>
      <c r="E805" s="62">
        <v>4</v>
      </c>
      <c r="N805" s="39" t="str">
        <f t="shared" si="44"/>
        <v/>
      </c>
      <c r="Q805" s="39" t="str">
        <f t="shared" si="43"/>
        <v/>
      </c>
    </row>
    <row r="806" spans="1:17" x14ac:dyDescent="0.25">
      <c r="A806" s="54" t="s">
        <v>1698</v>
      </c>
      <c r="B806" s="55">
        <v>402010.01</v>
      </c>
      <c r="C806" s="54" t="s">
        <v>1699</v>
      </c>
      <c r="D806" s="56" t="s">
        <v>16</v>
      </c>
      <c r="E806" s="57">
        <v>5</v>
      </c>
      <c r="N806" s="39" t="str">
        <f t="shared" si="44"/>
        <v/>
      </c>
      <c r="Q806" s="39" t="str">
        <f t="shared" si="43"/>
        <v/>
      </c>
    </row>
    <row r="807" spans="1:17" x14ac:dyDescent="0.25">
      <c r="A807" s="54" t="s">
        <v>1700</v>
      </c>
      <c r="B807" s="55">
        <v>402010.02</v>
      </c>
      <c r="C807" s="54" t="s">
        <v>1701</v>
      </c>
      <c r="D807" s="56" t="s">
        <v>16</v>
      </c>
      <c r="E807" s="57">
        <v>5</v>
      </c>
      <c r="N807" s="39" t="str">
        <f t="shared" si="44"/>
        <v/>
      </c>
      <c r="Q807" s="39" t="str">
        <f t="shared" si="43"/>
        <v/>
      </c>
    </row>
    <row r="808" spans="1:17" x14ac:dyDescent="0.25">
      <c r="A808" s="54" t="s">
        <v>1702</v>
      </c>
      <c r="B808" s="55">
        <v>402010.03</v>
      </c>
      <c r="C808" s="54" t="s">
        <v>1703</v>
      </c>
      <c r="D808" s="56" t="s">
        <v>30</v>
      </c>
      <c r="E808" s="57">
        <v>5</v>
      </c>
      <c r="N808" s="39" t="str">
        <f t="shared" si="44"/>
        <v/>
      </c>
      <c r="Q808" s="39" t="str">
        <f t="shared" si="43"/>
        <v/>
      </c>
    </row>
    <row r="809" spans="1:17" x14ac:dyDescent="0.25">
      <c r="A809" s="54" t="s">
        <v>1704</v>
      </c>
      <c r="B809" s="55">
        <v>402010.04</v>
      </c>
      <c r="C809" s="54" t="s">
        <v>1705</v>
      </c>
      <c r="D809" s="56" t="s">
        <v>30</v>
      </c>
      <c r="E809" s="57">
        <v>5</v>
      </c>
      <c r="N809" s="39" t="str">
        <f t="shared" si="44"/>
        <v/>
      </c>
      <c r="Q809" s="39" t="str">
        <f t="shared" si="43"/>
        <v/>
      </c>
    </row>
    <row r="810" spans="1:17" x14ac:dyDescent="0.25">
      <c r="A810" s="54" t="s">
        <v>1706</v>
      </c>
      <c r="B810" s="55">
        <v>402010.05</v>
      </c>
      <c r="C810" s="54" t="s">
        <v>1707</v>
      </c>
      <c r="D810" s="56" t="s">
        <v>30</v>
      </c>
      <c r="E810" s="57">
        <v>5</v>
      </c>
      <c r="N810" s="39" t="str">
        <f t="shared" si="44"/>
        <v/>
      </c>
      <c r="Q810" s="39" t="str">
        <f t="shared" si="43"/>
        <v/>
      </c>
    </row>
    <row r="811" spans="1:17" x14ac:dyDescent="0.25">
      <c r="A811" s="54" t="s">
        <v>1708</v>
      </c>
      <c r="B811" s="55">
        <v>402010.06</v>
      </c>
      <c r="C811" s="54" t="s">
        <v>1709</v>
      </c>
      <c r="D811" s="56" t="s">
        <v>16</v>
      </c>
      <c r="E811" s="57">
        <v>5</v>
      </c>
      <c r="N811" s="39" t="str">
        <f t="shared" si="44"/>
        <v/>
      </c>
      <c r="Q811" s="39" t="str">
        <f t="shared" si="43"/>
        <v/>
      </c>
    </row>
    <row r="812" spans="1:17" x14ac:dyDescent="0.25">
      <c r="A812" s="49" t="s">
        <v>1710</v>
      </c>
      <c r="B812" s="50" t="s">
        <v>1711</v>
      </c>
      <c r="C812" s="49" t="s">
        <v>1712</v>
      </c>
      <c r="D812" s="61" t="s">
        <v>16</v>
      </c>
      <c r="E812" s="62">
        <v>4</v>
      </c>
      <c r="N812" s="39" t="str">
        <f t="shared" si="44"/>
        <v/>
      </c>
      <c r="Q812" s="39" t="str">
        <f t="shared" si="43"/>
        <v/>
      </c>
    </row>
    <row r="813" spans="1:17" x14ac:dyDescent="0.25">
      <c r="A813" s="54" t="s">
        <v>1713</v>
      </c>
      <c r="B813" s="55">
        <v>402020.01</v>
      </c>
      <c r="C813" s="54" t="s">
        <v>1714</v>
      </c>
      <c r="D813" s="56" t="s">
        <v>16</v>
      </c>
      <c r="E813" s="57">
        <v>5</v>
      </c>
      <c r="N813" s="39" t="str">
        <f t="shared" si="44"/>
        <v/>
      </c>
      <c r="Q813" s="39" t="str">
        <f t="shared" si="43"/>
        <v/>
      </c>
    </row>
    <row r="814" spans="1:17" x14ac:dyDescent="0.25">
      <c r="A814" s="54" t="s">
        <v>1715</v>
      </c>
      <c r="B814" s="55">
        <v>402020.02</v>
      </c>
      <c r="C814" s="54" t="s">
        <v>1716</v>
      </c>
      <c r="D814" s="56" t="s">
        <v>16</v>
      </c>
      <c r="E814" s="57">
        <v>5</v>
      </c>
      <c r="N814" s="39" t="str">
        <f t="shared" si="44"/>
        <v/>
      </c>
      <c r="Q814" s="39" t="str">
        <f t="shared" si="43"/>
        <v/>
      </c>
    </row>
    <row r="815" spans="1:17" x14ac:dyDescent="0.25">
      <c r="A815" s="54" t="s">
        <v>1717</v>
      </c>
      <c r="B815" s="55">
        <v>402020.03</v>
      </c>
      <c r="C815" s="54" t="s">
        <v>1718</v>
      </c>
      <c r="D815" s="56" t="s">
        <v>30</v>
      </c>
      <c r="E815" s="57">
        <v>5</v>
      </c>
      <c r="N815" s="39" t="str">
        <f t="shared" si="44"/>
        <v/>
      </c>
      <c r="Q815" s="39" t="str">
        <f t="shared" si="43"/>
        <v/>
      </c>
    </row>
    <row r="816" spans="1:17" x14ac:dyDescent="0.25">
      <c r="A816" s="54" t="s">
        <v>1719</v>
      </c>
      <c r="B816" s="55">
        <v>402020.04</v>
      </c>
      <c r="C816" s="54" t="s">
        <v>1720</v>
      </c>
      <c r="D816" s="56" t="s">
        <v>30</v>
      </c>
      <c r="E816" s="57">
        <v>5</v>
      </c>
      <c r="N816" s="39" t="str">
        <f t="shared" si="44"/>
        <v/>
      </c>
      <c r="Q816" s="39" t="str">
        <f t="shared" si="43"/>
        <v/>
      </c>
    </row>
    <row r="817" spans="1:18" x14ac:dyDescent="0.25">
      <c r="A817" s="54" t="s">
        <v>1721</v>
      </c>
      <c r="B817" s="55">
        <v>402020.05</v>
      </c>
      <c r="C817" s="54" t="s">
        <v>1722</v>
      </c>
      <c r="D817" s="56" t="s">
        <v>30</v>
      </c>
      <c r="E817" s="57">
        <v>5</v>
      </c>
      <c r="N817" s="39" t="str">
        <f t="shared" si="44"/>
        <v/>
      </c>
      <c r="Q817" s="39" t="str">
        <f t="shared" si="43"/>
        <v/>
      </c>
    </row>
    <row r="818" spans="1:18" x14ac:dyDescent="0.25">
      <c r="A818" s="54" t="s">
        <v>1723</v>
      </c>
      <c r="B818" s="55">
        <v>402020.06</v>
      </c>
      <c r="C818" s="58" t="s">
        <v>1724</v>
      </c>
      <c r="D818" s="59" t="s">
        <v>16</v>
      </c>
      <c r="E818" s="60">
        <v>5</v>
      </c>
      <c r="N818" s="39" t="str">
        <f t="shared" si="44"/>
        <v/>
      </c>
      <c r="Q818" s="39" t="str">
        <f t="shared" si="43"/>
        <v/>
      </c>
    </row>
    <row r="819" spans="1:18" x14ac:dyDescent="0.25">
      <c r="A819" s="45" t="s">
        <v>1725</v>
      </c>
      <c r="B819" s="46" t="s">
        <v>1726</v>
      </c>
      <c r="C819" s="45" t="s">
        <v>1459</v>
      </c>
      <c r="D819" s="47" t="s">
        <v>16</v>
      </c>
      <c r="E819" s="48">
        <v>3</v>
      </c>
      <c r="N819" s="39" t="str">
        <f t="shared" si="44"/>
        <v/>
      </c>
      <c r="Q819" s="39" t="str">
        <f t="shared" si="43"/>
        <v/>
      </c>
    </row>
    <row r="820" spans="1:18" x14ac:dyDescent="0.25">
      <c r="A820" s="49" t="s">
        <v>1727</v>
      </c>
      <c r="B820" s="50" t="s">
        <v>1728</v>
      </c>
      <c r="C820" s="49" t="s">
        <v>1729</v>
      </c>
      <c r="D820" s="61" t="s">
        <v>16</v>
      </c>
      <c r="E820" s="62">
        <v>4</v>
      </c>
      <c r="N820" s="39" t="str">
        <f t="shared" ref="N820:N851" si="45">IF(COUNTIF(I:I,I820)=0,"",COUNTIF(I:I,I820))</f>
        <v/>
      </c>
      <c r="Q820" s="39" t="str">
        <f t="shared" si="43"/>
        <v/>
      </c>
    </row>
    <row r="821" spans="1:18" x14ac:dyDescent="0.25">
      <c r="A821" s="54" t="s">
        <v>1730</v>
      </c>
      <c r="B821" s="55">
        <v>403010.01</v>
      </c>
      <c r="C821" s="54" t="s">
        <v>1731</v>
      </c>
      <c r="D821" s="56" t="s">
        <v>16</v>
      </c>
      <c r="E821" s="57">
        <v>5</v>
      </c>
      <c r="N821" s="39" t="str">
        <f t="shared" si="45"/>
        <v/>
      </c>
      <c r="Q821" s="39" t="str">
        <f t="shared" si="43"/>
        <v/>
      </c>
    </row>
    <row r="822" spans="1:18" x14ac:dyDescent="0.25">
      <c r="A822" s="54" t="s">
        <v>1732</v>
      </c>
      <c r="B822" s="55">
        <v>403010.02</v>
      </c>
      <c r="C822" s="54" t="s">
        <v>1733</v>
      </c>
      <c r="D822" s="56" t="s">
        <v>16</v>
      </c>
      <c r="E822" s="57">
        <v>5</v>
      </c>
      <c r="N822" s="39" t="str">
        <f t="shared" si="45"/>
        <v/>
      </c>
      <c r="Q822" s="39" t="str">
        <f t="shared" si="43"/>
        <v/>
      </c>
    </row>
    <row r="823" spans="1:18" x14ac:dyDescent="0.25">
      <c r="A823" s="54" t="s">
        <v>1734</v>
      </c>
      <c r="B823" s="55">
        <v>403010.03</v>
      </c>
      <c r="C823" s="54" t="s">
        <v>1735</v>
      </c>
      <c r="D823" s="56" t="s">
        <v>30</v>
      </c>
      <c r="E823" s="57">
        <v>5</v>
      </c>
      <c r="N823" s="39" t="str">
        <f t="shared" si="45"/>
        <v/>
      </c>
      <c r="Q823" s="39" t="str">
        <f t="shared" si="43"/>
        <v/>
      </c>
    </row>
    <row r="824" spans="1:18" x14ac:dyDescent="0.25">
      <c r="A824" s="54" t="s">
        <v>1736</v>
      </c>
      <c r="B824" s="55">
        <v>403010.04</v>
      </c>
      <c r="C824" s="54" t="s">
        <v>1737</v>
      </c>
      <c r="D824" s="56" t="s">
        <v>30</v>
      </c>
      <c r="E824" s="57">
        <v>5</v>
      </c>
      <c r="N824" s="39" t="str">
        <f t="shared" si="45"/>
        <v/>
      </c>
      <c r="Q824" s="39" t="str">
        <f t="shared" si="43"/>
        <v/>
      </c>
    </row>
    <row r="825" spans="1:18" x14ac:dyDescent="0.25">
      <c r="A825" s="54" t="s">
        <v>1738</v>
      </c>
      <c r="B825" s="55">
        <v>403010.05</v>
      </c>
      <c r="C825" s="54" t="s">
        <v>1739</v>
      </c>
      <c r="D825" s="56" t="s">
        <v>16</v>
      </c>
      <c r="E825" s="57">
        <v>5</v>
      </c>
      <c r="N825" s="39" t="str">
        <f t="shared" si="45"/>
        <v/>
      </c>
      <c r="Q825" s="39" t="str">
        <f t="shared" si="43"/>
        <v/>
      </c>
    </row>
    <row r="826" spans="1:18" x14ac:dyDescent="0.25">
      <c r="A826" s="49" t="s">
        <v>1740</v>
      </c>
      <c r="B826" s="50" t="s">
        <v>1741</v>
      </c>
      <c r="C826" s="49" t="s">
        <v>1742</v>
      </c>
      <c r="D826" s="61" t="s">
        <v>16</v>
      </c>
      <c r="E826" s="62">
        <v>4</v>
      </c>
      <c r="N826" s="39" t="str">
        <f t="shared" si="45"/>
        <v/>
      </c>
      <c r="Q826" s="39" t="str">
        <f t="shared" si="43"/>
        <v/>
      </c>
    </row>
    <row r="827" spans="1:18" x14ac:dyDescent="0.25">
      <c r="A827" s="54" t="s">
        <v>1743</v>
      </c>
      <c r="B827" s="55">
        <v>403020.01</v>
      </c>
      <c r="C827" s="54" t="s">
        <v>1744</v>
      </c>
      <c r="D827" s="56" t="s">
        <v>16</v>
      </c>
      <c r="E827" s="57">
        <v>5</v>
      </c>
      <c r="N827" s="39" t="str">
        <f t="shared" si="45"/>
        <v/>
      </c>
      <c r="Q827" s="39" t="str">
        <f t="shared" si="43"/>
        <v/>
      </c>
    </row>
    <row r="828" spans="1:18" x14ac:dyDescent="0.25">
      <c r="A828" s="54" t="s">
        <v>1745</v>
      </c>
      <c r="B828" s="55">
        <v>403020.02</v>
      </c>
      <c r="C828" s="54" t="s">
        <v>1746</v>
      </c>
      <c r="D828" s="56" t="s">
        <v>16</v>
      </c>
      <c r="E828" s="57">
        <v>5</v>
      </c>
      <c r="N828" s="39" t="str">
        <f t="shared" si="45"/>
        <v/>
      </c>
      <c r="Q828" s="39" t="str">
        <f t="shared" si="43"/>
        <v/>
      </c>
    </row>
    <row r="829" spans="1:18" x14ac:dyDescent="0.25">
      <c r="A829" s="54" t="s">
        <v>1747</v>
      </c>
      <c r="B829" s="55">
        <v>403020.03</v>
      </c>
      <c r="C829" s="54" t="s">
        <v>1748</v>
      </c>
      <c r="D829" s="56" t="s">
        <v>30</v>
      </c>
      <c r="E829" s="57">
        <v>5</v>
      </c>
      <c r="N829" s="39" t="str">
        <f t="shared" si="45"/>
        <v/>
      </c>
      <c r="Q829" s="39" t="str">
        <f t="shared" si="43"/>
        <v/>
      </c>
    </row>
    <row r="830" spans="1:18" x14ac:dyDescent="0.25">
      <c r="A830" s="54" t="s">
        <v>1749</v>
      </c>
      <c r="B830" s="55">
        <v>403020.04</v>
      </c>
      <c r="C830" s="54" t="s">
        <v>1750</v>
      </c>
      <c r="D830" s="56" t="s">
        <v>30</v>
      </c>
      <c r="E830" s="57">
        <v>5</v>
      </c>
      <c r="N830" s="39" t="str">
        <f t="shared" si="45"/>
        <v/>
      </c>
      <c r="Q830" s="39" t="str">
        <f t="shared" si="43"/>
        <v/>
      </c>
    </row>
    <row r="831" spans="1:18" ht="16.5" thickBot="1" x14ac:dyDescent="0.3">
      <c r="A831" s="54" t="s">
        <v>1751</v>
      </c>
      <c r="B831" s="55">
        <v>403020.05</v>
      </c>
      <c r="C831" s="54" t="s">
        <v>1752</v>
      </c>
      <c r="D831" s="56" t="s">
        <v>16</v>
      </c>
      <c r="E831" s="57">
        <v>5</v>
      </c>
      <c r="N831" s="39" t="str">
        <f t="shared" si="45"/>
        <v/>
      </c>
      <c r="Q831" s="39" t="str">
        <f t="shared" si="43"/>
        <v/>
      </c>
      <c r="R831" s="1">
        <f>COUNTIF(Q787:Q831,1)</f>
        <v>1</v>
      </c>
    </row>
    <row r="832" spans="1:18" ht="17.25" thickTop="1" thickBot="1" x14ac:dyDescent="0.3">
      <c r="A832" s="37" t="s">
        <v>1753</v>
      </c>
      <c r="B832" s="38">
        <v>500000</v>
      </c>
      <c r="C832" s="42" t="s">
        <v>1754</v>
      </c>
      <c r="D832" s="43" t="s">
        <v>30</v>
      </c>
      <c r="E832" s="44">
        <v>2</v>
      </c>
      <c r="N832" s="39" t="str">
        <f t="shared" si="45"/>
        <v/>
      </c>
      <c r="Q832" s="39" t="str">
        <f t="shared" si="43"/>
        <v/>
      </c>
    </row>
    <row r="833" spans="1:17" ht="16.5" thickTop="1" x14ac:dyDescent="0.25">
      <c r="A833" s="45" t="s">
        <v>1755</v>
      </c>
      <c r="B833" s="46" t="s">
        <v>1756</v>
      </c>
      <c r="C833" s="45" t="s">
        <v>1757</v>
      </c>
      <c r="D833" s="47" t="s">
        <v>30</v>
      </c>
      <c r="E833" s="48">
        <v>3</v>
      </c>
      <c r="N833" s="39" t="str">
        <f t="shared" si="45"/>
        <v/>
      </c>
      <c r="Q833" s="39" t="str">
        <f t="shared" si="43"/>
        <v/>
      </c>
    </row>
    <row r="834" spans="1:17" x14ac:dyDescent="0.25">
      <c r="A834" s="49" t="s">
        <v>1758</v>
      </c>
      <c r="B834" s="50" t="s">
        <v>1759</v>
      </c>
      <c r="C834" s="49" t="s">
        <v>1760</v>
      </c>
      <c r="D834" s="61" t="s">
        <v>30</v>
      </c>
      <c r="E834" s="62">
        <v>4</v>
      </c>
      <c r="H834" s="63"/>
      <c r="I834" s="64"/>
      <c r="J834" s="65"/>
      <c r="K834" s="67"/>
      <c r="L834" s="67"/>
      <c r="M834" s="68"/>
      <c r="N834" s="39" t="str">
        <f t="shared" si="45"/>
        <v/>
      </c>
      <c r="Q834" s="39" t="str">
        <f t="shared" si="43"/>
        <v/>
      </c>
    </row>
    <row r="835" spans="1:17" x14ac:dyDescent="0.25">
      <c r="A835" s="54" t="s">
        <v>1761</v>
      </c>
      <c r="B835" s="55">
        <v>501010.01</v>
      </c>
      <c r="C835" s="54" t="s">
        <v>1762</v>
      </c>
      <c r="D835" s="56" t="s">
        <v>30</v>
      </c>
      <c r="E835" s="57">
        <v>5</v>
      </c>
      <c r="N835" s="39" t="str">
        <f t="shared" si="45"/>
        <v/>
      </c>
      <c r="Q835" s="39" t="str">
        <f t="shared" ref="Q835:Q898" si="46">IF(COUNTIF(H:H,H835)=0,"",COUNTIF(H:H,H835))</f>
        <v/>
      </c>
    </row>
    <row r="836" spans="1:17" x14ac:dyDescent="0.25">
      <c r="A836" s="54" t="s">
        <v>1763</v>
      </c>
      <c r="B836" s="55">
        <v>501010.02</v>
      </c>
      <c r="C836" s="54" t="s">
        <v>1764</v>
      </c>
      <c r="D836" s="56" t="s">
        <v>30</v>
      </c>
      <c r="E836" s="57">
        <v>5</v>
      </c>
      <c r="N836" s="39" t="str">
        <f t="shared" si="45"/>
        <v/>
      </c>
      <c r="Q836" s="39" t="str">
        <f t="shared" si="46"/>
        <v/>
      </c>
    </row>
    <row r="837" spans="1:17" x14ac:dyDescent="0.25">
      <c r="A837" s="54" t="s">
        <v>1765</v>
      </c>
      <c r="B837" s="55">
        <v>501010.03</v>
      </c>
      <c r="C837" s="54" t="s">
        <v>1766</v>
      </c>
      <c r="D837" s="56" t="s">
        <v>30</v>
      </c>
      <c r="E837" s="57">
        <v>5</v>
      </c>
      <c r="N837" s="39" t="str">
        <f t="shared" si="45"/>
        <v/>
      </c>
      <c r="Q837" s="39" t="str">
        <f t="shared" si="46"/>
        <v/>
      </c>
    </row>
    <row r="838" spans="1:17" x14ac:dyDescent="0.25">
      <c r="A838" s="54" t="s">
        <v>1767</v>
      </c>
      <c r="B838" s="55">
        <v>501010.04</v>
      </c>
      <c r="C838" s="58" t="s">
        <v>1768</v>
      </c>
      <c r="D838" s="59" t="s">
        <v>30</v>
      </c>
      <c r="E838" s="60">
        <v>5</v>
      </c>
      <c r="N838" s="39" t="str">
        <f t="shared" si="45"/>
        <v/>
      </c>
      <c r="Q838" s="39" t="str">
        <f t="shared" si="46"/>
        <v/>
      </c>
    </row>
    <row r="839" spans="1:17" x14ac:dyDescent="0.25">
      <c r="A839" s="54" t="s">
        <v>1769</v>
      </c>
      <c r="B839" s="55">
        <v>501010.05</v>
      </c>
      <c r="C839" s="54" t="s">
        <v>1770</v>
      </c>
      <c r="D839" s="56" t="s">
        <v>30</v>
      </c>
      <c r="E839" s="57">
        <v>5</v>
      </c>
      <c r="N839" s="39" t="str">
        <f t="shared" si="45"/>
        <v/>
      </c>
      <c r="Q839" s="39" t="str">
        <f t="shared" si="46"/>
        <v/>
      </c>
    </row>
    <row r="840" spans="1:17" x14ac:dyDescent="0.25">
      <c r="A840" s="54" t="s">
        <v>1771</v>
      </c>
      <c r="B840" s="55">
        <v>501010.06</v>
      </c>
      <c r="C840" s="54" t="s">
        <v>1772</v>
      </c>
      <c r="D840" s="56" t="s">
        <v>30</v>
      </c>
      <c r="E840" s="57">
        <v>5</v>
      </c>
      <c r="N840" s="39" t="str">
        <f t="shared" si="45"/>
        <v/>
      </c>
      <c r="Q840" s="39" t="str">
        <f t="shared" si="46"/>
        <v/>
      </c>
    </row>
    <row r="841" spans="1:17" x14ac:dyDescent="0.25">
      <c r="A841" s="54" t="s">
        <v>1773</v>
      </c>
      <c r="B841" s="55">
        <v>501010.07</v>
      </c>
      <c r="C841" s="54" t="s">
        <v>1774</v>
      </c>
      <c r="D841" s="56" t="s">
        <v>16</v>
      </c>
      <c r="E841" s="57">
        <v>5</v>
      </c>
      <c r="N841" s="39" t="str">
        <f t="shared" si="45"/>
        <v/>
      </c>
      <c r="Q841" s="39" t="str">
        <f t="shared" si="46"/>
        <v/>
      </c>
    </row>
    <row r="842" spans="1:17" x14ac:dyDescent="0.25">
      <c r="A842" s="54" t="s">
        <v>1775</v>
      </c>
      <c r="B842" s="55">
        <v>501010.08</v>
      </c>
      <c r="C842" s="54" t="s">
        <v>1776</v>
      </c>
      <c r="D842" s="56" t="s">
        <v>30</v>
      </c>
      <c r="E842" s="57">
        <v>5</v>
      </c>
      <c r="N842" s="39" t="str">
        <f t="shared" si="45"/>
        <v/>
      </c>
      <c r="Q842" s="39" t="str">
        <f t="shared" si="46"/>
        <v/>
      </c>
    </row>
    <row r="843" spans="1:17" x14ac:dyDescent="0.25">
      <c r="A843" s="54" t="s">
        <v>1777</v>
      </c>
      <c r="B843" s="55">
        <v>501010.09</v>
      </c>
      <c r="C843" s="54" t="s">
        <v>1778</v>
      </c>
      <c r="D843" s="56" t="s">
        <v>30</v>
      </c>
      <c r="E843" s="57">
        <v>5</v>
      </c>
      <c r="N843" s="39" t="str">
        <f t="shared" si="45"/>
        <v/>
      </c>
      <c r="Q843" s="39" t="str">
        <f t="shared" si="46"/>
        <v/>
      </c>
    </row>
    <row r="844" spans="1:17" x14ac:dyDescent="0.25">
      <c r="A844" s="54" t="s">
        <v>1779</v>
      </c>
      <c r="B844" s="55">
        <v>501010.1</v>
      </c>
      <c r="C844" s="54" t="s">
        <v>1780</v>
      </c>
      <c r="D844" s="56" t="s">
        <v>16</v>
      </c>
      <c r="E844" s="57">
        <v>5</v>
      </c>
      <c r="N844" s="39" t="str">
        <f t="shared" si="45"/>
        <v/>
      </c>
      <c r="Q844" s="39" t="str">
        <f t="shared" si="46"/>
        <v/>
      </c>
    </row>
    <row r="845" spans="1:17" x14ac:dyDescent="0.25">
      <c r="A845" s="54" t="s">
        <v>1781</v>
      </c>
      <c r="B845" s="55">
        <v>501010.11</v>
      </c>
      <c r="C845" s="54" t="s">
        <v>1782</v>
      </c>
      <c r="D845" s="56" t="s">
        <v>30</v>
      </c>
      <c r="E845" s="57">
        <v>5</v>
      </c>
      <c r="N845" s="39" t="str">
        <f t="shared" si="45"/>
        <v/>
      </c>
      <c r="Q845" s="39" t="str">
        <f t="shared" si="46"/>
        <v/>
      </c>
    </row>
    <row r="846" spans="1:17" x14ac:dyDescent="0.25">
      <c r="A846" s="54" t="s">
        <v>1783</v>
      </c>
      <c r="B846" s="55">
        <v>501010.12</v>
      </c>
      <c r="C846" s="54" t="s">
        <v>1784</v>
      </c>
      <c r="D846" s="56" t="s">
        <v>16</v>
      </c>
      <c r="E846" s="57">
        <v>5</v>
      </c>
      <c r="N846" s="39" t="str">
        <f t="shared" si="45"/>
        <v/>
      </c>
      <c r="Q846" s="39" t="str">
        <f t="shared" si="46"/>
        <v/>
      </c>
    </row>
    <row r="847" spans="1:17" x14ac:dyDescent="0.25">
      <c r="A847" s="54" t="s">
        <v>1785</v>
      </c>
      <c r="B847" s="55">
        <v>501010.13</v>
      </c>
      <c r="C847" s="54" t="s">
        <v>1786</v>
      </c>
      <c r="D847" s="56" t="s">
        <v>30</v>
      </c>
      <c r="E847" s="57">
        <v>5</v>
      </c>
      <c r="N847" s="39" t="str">
        <f t="shared" si="45"/>
        <v/>
      </c>
      <c r="Q847" s="39" t="str">
        <f t="shared" si="46"/>
        <v/>
      </c>
    </row>
    <row r="848" spans="1:17" x14ac:dyDescent="0.25">
      <c r="A848" s="49" t="s">
        <v>1787</v>
      </c>
      <c r="B848" s="50" t="s">
        <v>1788</v>
      </c>
      <c r="C848" s="49" t="s">
        <v>1789</v>
      </c>
      <c r="D848" s="61" t="s">
        <v>30</v>
      </c>
      <c r="E848" s="62">
        <v>4</v>
      </c>
      <c r="N848" s="39" t="str">
        <f t="shared" si="45"/>
        <v/>
      </c>
      <c r="Q848" s="39" t="str">
        <f t="shared" si="46"/>
        <v/>
      </c>
    </row>
    <row r="849" spans="1:17" x14ac:dyDescent="0.25">
      <c r="A849" s="54" t="s">
        <v>1790</v>
      </c>
      <c r="B849" s="55">
        <v>501020.01</v>
      </c>
      <c r="C849" s="54" t="s">
        <v>1791</v>
      </c>
      <c r="D849" s="56" t="s">
        <v>30</v>
      </c>
      <c r="E849" s="57">
        <v>5</v>
      </c>
      <c r="N849" s="39" t="str">
        <f t="shared" si="45"/>
        <v/>
      </c>
      <c r="Q849" s="39" t="str">
        <f t="shared" si="46"/>
        <v/>
      </c>
    </row>
    <row r="850" spans="1:17" x14ac:dyDescent="0.25">
      <c r="A850" s="54" t="s">
        <v>1792</v>
      </c>
      <c r="B850" s="55">
        <v>501020.02</v>
      </c>
      <c r="C850" s="54" t="s">
        <v>1793</v>
      </c>
      <c r="D850" s="56" t="s">
        <v>30</v>
      </c>
      <c r="E850" s="57">
        <v>5</v>
      </c>
      <c r="N850" s="39" t="str">
        <f t="shared" si="45"/>
        <v/>
      </c>
      <c r="Q850" s="39" t="str">
        <f t="shared" si="46"/>
        <v/>
      </c>
    </row>
    <row r="851" spans="1:17" x14ac:dyDescent="0.25">
      <c r="A851" s="54" t="s">
        <v>1794</v>
      </c>
      <c r="B851" s="55">
        <v>501020.03</v>
      </c>
      <c r="C851" s="54" t="s">
        <v>1795</v>
      </c>
      <c r="D851" s="56" t="s">
        <v>30</v>
      </c>
      <c r="E851" s="57">
        <v>5</v>
      </c>
      <c r="N851" s="39" t="str">
        <f t="shared" si="45"/>
        <v/>
      </c>
      <c r="Q851" s="39" t="str">
        <f t="shared" si="46"/>
        <v/>
      </c>
    </row>
    <row r="852" spans="1:17" x14ac:dyDescent="0.25">
      <c r="A852" s="54" t="s">
        <v>1796</v>
      </c>
      <c r="B852" s="55">
        <v>501020.04</v>
      </c>
      <c r="C852" s="54" t="s">
        <v>1797</v>
      </c>
      <c r="D852" s="56" t="s">
        <v>30</v>
      </c>
      <c r="E852" s="57">
        <v>5</v>
      </c>
      <c r="N852" s="39" t="str">
        <f t="shared" ref="N852:N883" si="47">IF(COUNTIF(I:I,I852)=0,"",COUNTIF(I:I,I852))</f>
        <v/>
      </c>
      <c r="Q852" s="39" t="str">
        <f t="shared" si="46"/>
        <v/>
      </c>
    </row>
    <row r="853" spans="1:17" x14ac:dyDescent="0.25">
      <c r="A853" s="54" t="s">
        <v>1798</v>
      </c>
      <c r="B853" s="55">
        <v>501020.05</v>
      </c>
      <c r="C853" s="54" t="s">
        <v>1799</v>
      </c>
      <c r="D853" s="56" t="s">
        <v>30</v>
      </c>
      <c r="E853" s="57">
        <v>5</v>
      </c>
      <c r="N853" s="39" t="str">
        <f t="shared" si="47"/>
        <v/>
      </c>
      <c r="Q853" s="39" t="str">
        <f t="shared" si="46"/>
        <v/>
      </c>
    </row>
    <row r="854" spans="1:17" x14ac:dyDescent="0.25">
      <c r="A854" s="54" t="s">
        <v>1800</v>
      </c>
      <c r="B854" s="55">
        <v>501020.06</v>
      </c>
      <c r="C854" s="54" t="s">
        <v>1801</v>
      </c>
      <c r="D854" s="56" t="s">
        <v>30</v>
      </c>
      <c r="E854" s="57">
        <v>5</v>
      </c>
      <c r="N854" s="39" t="str">
        <f t="shared" si="47"/>
        <v/>
      </c>
      <c r="Q854" s="39" t="str">
        <f t="shared" si="46"/>
        <v/>
      </c>
    </row>
    <row r="855" spans="1:17" x14ac:dyDescent="0.25">
      <c r="A855" s="54" t="s">
        <v>1802</v>
      </c>
      <c r="B855" s="55">
        <v>501020.07</v>
      </c>
      <c r="C855" s="54" t="s">
        <v>1803</v>
      </c>
      <c r="D855" s="56" t="s">
        <v>16</v>
      </c>
      <c r="E855" s="57">
        <v>5</v>
      </c>
      <c r="N855" s="39" t="str">
        <f t="shared" si="47"/>
        <v/>
      </c>
      <c r="Q855" s="39" t="str">
        <f t="shared" si="46"/>
        <v/>
      </c>
    </row>
    <row r="856" spans="1:17" x14ac:dyDescent="0.25">
      <c r="A856" s="54" t="s">
        <v>1804</v>
      </c>
      <c r="B856" s="55">
        <v>501020.08</v>
      </c>
      <c r="C856" s="54" t="s">
        <v>1805</v>
      </c>
      <c r="D856" s="56" t="s">
        <v>16</v>
      </c>
      <c r="E856" s="57">
        <v>5</v>
      </c>
      <c r="N856" s="39" t="str">
        <f t="shared" si="47"/>
        <v/>
      </c>
      <c r="Q856" s="39" t="str">
        <f t="shared" si="46"/>
        <v/>
      </c>
    </row>
    <row r="857" spans="1:17" x14ac:dyDescent="0.25">
      <c r="A857" s="54" t="s">
        <v>1806</v>
      </c>
      <c r="B857" s="55">
        <v>501020.09</v>
      </c>
      <c r="C857" s="54" t="s">
        <v>1807</v>
      </c>
      <c r="D857" s="56" t="s">
        <v>30</v>
      </c>
      <c r="E857" s="57">
        <v>5</v>
      </c>
      <c r="N857" s="39" t="str">
        <f t="shared" si="47"/>
        <v/>
      </c>
      <c r="Q857" s="39" t="str">
        <f t="shared" si="46"/>
        <v/>
      </c>
    </row>
    <row r="858" spans="1:17" x14ac:dyDescent="0.25">
      <c r="A858" s="54" t="s">
        <v>1808</v>
      </c>
      <c r="B858" s="55">
        <v>501020.1</v>
      </c>
      <c r="C858" s="54" t="s">
        <v>1809</v>
      </c>
      <c r="D858" s="56" t="s">
        <v>16</v>
      </c>
      <c r="E858" s="57">
        <v>5</v>
      </c>
      <c r="N858" s="39" t="str">
        <f t="shared" si="47"/>
        <v/>
      </c>
      <c r="Q858" s="39" t="str">
        <f t="shared" si="46"/>
        <v/>
      </c>
    </row>
    <row r="859" spans="1:17" x14ac:dyDescent="0.25">
      <c r="A859" s="54" t="s">
        <v>1810</v>
      </c>
      <c r="B859" s="55">
        <v>501020.11</v>
      </c>
      <c r="C859" s="54" t="s">
        <v>1811</v>
      </c>
      <c r="D859" s="56" t="s">
        <v>30</v>
      </c>
      <c r="E859" s="57">
        <v>5</v>
      </c>
      <c r="N859" s="39" t="str">
        <f t="shared" si="47"/>
        <v/>
      </c>
      <c r="Q859" s="39" t="str">
        <f t="shared" si="46"/>
        <v/>
      </c>
    </row>
    <row r="860" spans="1:17" x14ac:dyDescent="0.25">
      <c r="A860" s="49" t="s">
        <v>1812</v>
      </c>
      <c r="B860" s="50" t="s">
        <v>1813</v>
      </c>
      <c r="C860" s="49" t="s">
        <v>1814</v>
      </c>
      <c r="D860" s="61" t="s">
        <v>30</v>
      </c>
      <c r="E860" s="62">
        <v>4</v>
      </c>
      <c r="N860" s="39" t="str">
        <f t="shared" si="47"/>
        <v/>
      </c>
      <c r="Q860" s="39" t="str">
        <f t="shared" si="46"/>
        <v/>
      </c>
    </row>
    <row r="861" spans="1:17" x14ac:dyDescent="0.25">
      <c r="A861" s="54" t="s">
        <v>1815</v>
      </c>
      <c r="B861" s="55">
        <v>501030.01</v>
      </c>
      <c r="C861" s="54" t="s">
        <v>1816</v>
      </c>
      <c r="D861" s="56" t="s">
        <v>30</v>
      </c>
      <c r="E861" s="57">
        <v>5</v>
      </c>
      <c r="N861" s="39" t="str">
        <f t="shared" si="47"/>
        <v/>
      </c>
      <c r="Q861" s="39" t="str">
        <f t="shared" si="46"/>
        <v/>
      </c>
    </row>
    <row r="862" spans="1:17" x14ac:dyDescent="0.25">
      <c r="A862" s="54" t="s">
        <v>1817</v>
      </c>
      <c r="B862" s="55">
        <v>501030.02</v>
      </c>
      <c r="C862" s="58" t="s">
        <v>1818</v>
      </c>
      <c r="D862" s="59" t="s">
        <v>30</v>
      </c>
      <c r="E862" s="60">
        <v>5</v>
      </c>
      <c r="N862" s="39" t="str">
        <f t="shared" si="47"/>
        <v/>
      </c>
      <c r="Q862" s="39" t="str">
        <f t="shared" si="46"/>
        <v/>
      </c>
    </row>
    <row r="863" spans="1:17" x14ac:dyDescent="0.25">
      <c r="A863" s="54" t="s">
        <v>1819</v>
      </c>
      <c r="B863" s="55">
        <v>501030.03</v>
      </c>
      <c r="C863" s="54" t="s">
        <v>1820</v>
      </c>
      <c r="D863" s="56" t="s">
        <v>30</v>
      </c>
      <c r="E863" s="57">
        <v>5</v>
      </c>
      <c r="N863" s="39" t="str">
        <f t="shared" si="47"/>
        <v/>
      </c>
      <c r="Q863" s="39" t="str">
        <f t="shared" si="46"/>
        <v/>
      </c>
    </row>
    <row r="864" spans="1:17" x14ac:dyDescent="0.25">
      <c r="A864" s="54" t="s">
        <v>1821</v>
      </c>
      <c r="B864" s="55">
        <v>501030.04</v>
      </c>
      <c r="C864" s="54" t="s">
        <v>1822</v>
      </c>
      <c r="D864" s="56" t="s">
        <v>30</v>
      </c>
      <c r="E864" s="57">
        <v>5</v>
      </c>
      <c r="N864" s="39" t="str">
        <f t="shared" si="47"/>
        <v/>
      </c>
      <c r="Q864" s="39" t="str">
        <f t="shared" si="46"/>
        <v/>
      </c>
    </row>
    <row r="865" spans="1:17" x14ac:dyDescent="0.25">
      <c r="A865" s="54" t="s">
        <v>1823</v>
      </c>
      <c r="B865" s="55">
        <v>501030.05</v>
      </c>
      <c r="C865" s="54" t="s">
        <v>1824</v>
      </c>
      <c r="D865" s="56" t="s">
        <v>30</v>
      </c>
      <c r="E865" s="57">
        <v>5</v>
      </c>
      <c r="N865" s="39" t="str">
        <f t="shared" si="47"/>
        <v/>
      </c>
      <c r="Q865" s="39" t="str">
        <f t="shared" si="46"/>
        <v/>
      </c>
    </row>
    <row r="866" spans="1:17" x14ac:dyDescent="0.25">
      <c r="A866" s="54" t="s">
        <v>1825</v>
      </c>
      <c r="B866" s="55">
        <v>501030.06</v>
      </c>
      <c r="C866" s="54" t="s">
        <v>1826</v>
      </c>
      <c r="D866" s="56" t="s">
        <v>30</v>
      </c>
      <c r="E866" s="57">
        <v>5</v>
      </c>
      <c r="N866" s="39" t="str">
        <f t="shared" si="47"/>
        <v/>
      </c>
      <c r="Q866" s="39" t="str">
        <f t="shared" si="46"/>
        <v/>
      </c>
    </row>
    <row r="867" spans="1:17" x14ac:dyDescent="0.25">
      <c r="A867" s="54" t="s">
        <v>1827</v>
      </c>
      <c r="B867" s="55">
        <v>501030.07</v>
      </c>
      <c r="C867" s="58" t="s">
        <v>1828</v>
      </c>
      <c r="D867" s="59" t="s">
        <v>16</v>
      </c>
      <c r="E867" s="60">
        <v>5</v>
      </c>
      <c r="N867" s="39" t="str">
        <f t="shared" si="47"/>
        <v/>
      </c>
      <c r="Q867" s="39" t="str">
        <f t="shared" si="46"/>
        <v/>
      </c>
    </row>
    <row r="868" spans="1:17" x14ac:dyDescent="0.25">
      <c r="A868" s="54" t="s">
        <v>1829</v>
      </c>
      <c r="B868" s="55">
        <v>501030.08</v>
      </c>
      <c r="C868" s="54" t="s">
        <v>1830</v>
      </c>
      <c r="D868" s="56" t="s">
        <v>16</v>
      </c>
      <c r="E868" s="57">
        <v>5</v>
      </c>
      <c r="N868" s="39" t="str">
        <f t="shared" si="47"/>
        <v/>
      </c>
      <c r="Q868" s="39" t="str">
        <f t="shared" si="46"/>
        <v/>
      </c>
    </row>
    <row r="869" spans="1:17" x14ac:dyDescent="0.25">
      <c r="A869" s="54" t="s">
        <v>1831</v>
      </c>
      <c r="B869" s="55">
        <v>501030.09</v>
      </c>
      <c r="C869" s="54" t="s">
        <v>1832</v>
      </c>
      <c r="D869" s="56" t="s">
        <v>30</v>
      </c>
      <c r="E869" s="57">
        <v>5</v>
      </c>
      <c r="N869" s="39" t="str">
        <f t="shared" si="47"/>
        <v/>
      </c>
      <c r="Q869" s="39" t="str">
        <f t="shared" si="46"/>
        <v/>
      </c>
    </row>
    <row r="870" spans="1:17" x14ac:dyDescent="0.25">
      <c r="A870" s="54" t="s">
        <v>1833</v>
      </c>
      <c r="B870" s="55">
        <v>501030.1</v>
      </c>
      <c r="C870" s="54" t="s">
        <v>1834</v>
      </c>
      <c r="D870" s="56" t="s">
        <v>16</v>
      </c>
      <c r="E870" s="57">
        <v>5</v>
      </c>
      <c r="N870" s="39" t="str">
        <f t="shared" si="47"/>
        <v/>
      </c>
      <c r="Q870" s="39" t="str">
        <f t="shared" si="46"/>
        <v/>
      </c>
    </row>
    <row r="871" spans="1:17" x14ac:dyDescent="0.25">
      <c r="A871" s="54" t="s">
        <v>1835</v>
      </c>
      <c r="B871" s="55">
        <v>501030.11</v>
      </c>
      <c r="C871" s="54" t="s">
        <v>1836</v>
      </c>
      <c r="D871" s="56" t="s">
        <v>30</v>
      </c>
      <c r="E871" s="57">
        <v>5</v>
      </c>
      <c r="N871" s="39" t="str">
        <f t="shared" si="47"/>
        <v/>
      </c>
      <c r="Q871" s="39" t="str">
        <f t="shared" si="46"/>
        <v/>
      </c>
    </row>
    <row r="872" spans="1:17" x14ac:dyDescent="0.25">
      <c r="A872" s="49" t="s">
        <v>1837</v>
      </c>
      <c r="B872" s="50" t="s">
        <v>1838</v>
      </c>
      <c r="C872" s="49" t="s">
        <v>1839</v>
      </c>
      <c r="D872" s="61" t="s">
        <v>30</v>
      </c>
      <c r="E872" s="62">
        <v>4</v>
      </c>
      <c r="N872" s="39" t="str">
        <f t="shared" si="47"/>
        <v/>
      </c>
      <c r="Q872" s="39" t="str">
        <f t="shared" si="46"/>
        <v/>
      </c>
    </row>
    <row r="873" spans="1:17" x14ac:dyDescent="0.25">
      <c r="A873" s="54" t="s">
        <v>1840</v>
      </c>
      <c r="B873" s="55">
        <v>501040.01</v>
      </c>
      <c r="C873" s="54" t="s">
        <v>1841</v>
      </c>
      <c r="D873" s="56" t="s">
        <v>30</v>
      </c>
      <c r="E873" s="57">
        <v>5</v>
      </c>
      <c r="N873" s="39" t="str">
        <f t="shared" si="47"/>
        <v/>
      </c>
      <c r="Q873" s="39" t="str">
        <f t="shared" si="46"/>
        <v/>
      </c>
    </row>
    <row r="874" spans="1:17" x14ac:dyDescent="0.25">
      <c r="A874" s="54" t="s">
        <v>1842</v>
      </c>
      <c r="B874" s="55">
        <v>501040.02</v>
      </c>
      <c r="C874" s="54" t="s">
        <v>1843</v>
      </c>
      <c r="D874" s="56" t="s">
        <v>30</v>
      </c>
      <c r="E874" s="57">
        <v>5</v>
      </c>
      <c r="N874" s="39" t="str">
        <f t="shared" si="47"/>
        <v/>
      </c>
      <c r="Q874" s="39" t="str">
        <f t="shared" si="46"/>
        <v/>
      </c>
    </row>
    <row r="875" spans="1:17" x14ac:dyDescent="0.25">
      <c r="A875" s="54" t="s">
        <v>1844</v>
      </c>
      <c r="B875" s="55">
        <v>501040.03</v>
      </c>
      <c r="C875" s="54" t="s">
        <v>1845</v>
      </c>
      <c r="D875" s="56" t="s">
        <v>30</v>
      </c>
      <c r="E875" s="57">
        <v>5</v>
      </c>
      <c r="N875" s="39" t="str">
        <f t="shared" si="47"/>
        <v/>
      </c>
      <c r="Q875" s="39" t="str">
        <f t="shared" si="46"/>
        <v/>
      </c>
    </row>
    <row r="876" spans="1:17" x14ac:dyDescent="0.25">
      <c r="A876" s="54" t="s">
        <v>1846</v>
      </c>
      <c r="B876" s="55">
        <v>501040.04</v>
      </c>
      <c r="C876" s="54" t="s">
        <v>1847</v>
      </c>
      <c r="D876" s="56" t="s">
        <v>30</v>
      </c>
      <c r="E876" s="57">
        <v>5</v>
      </c>
      <c r="N876" s="39" t="str">
        <f t="shared" si="47"/>
        <v/>
      </c>
      <c r="Q876" s="39" t="str">
        <f t="shared" si="46"/>
        <v/>
      </c>
    </row>
    <row r="877" spans="1:17" x14ac:dyDescent="0.25">
      <c r="A877" s="54" t="s">
        <v>1848</v>
      </c>
      <c r="B877" s="55">
        <v>501040.05</v>
      </c>
      <c r="C877" s="54" t="s">
        <v>1849</v>
      </c>
      <c r="D877" s="56" t="s">
        <v>30</v>
      </c>
      <c r="E877" s="57">
        <v>5</v>
      </c>
      <c r="N877" s="39" t="str">
        <f t="shared" si="47"/>
        <v/>
      </c>
      <c r="Q877" s="39" t="str">
        <f t="shared" si="46"/>
        <v/>
      </c>
    </row>
    <row r="878" spans="1:17" x14ac:dyDescent="0.25">
      <c r="A878" s="54" t="s">
        <v>1850</v>
      </c>
      <c r="B878" s="55">
        <v>501040.06</v>
      </c>
      <c r="C878" s="54" t="s">
        <v>1851</v>
      </c>
      <c r="D878" s="56" t="s">
        <v>30</v>
      </c>
      <c r="E878" s="57">
        <v>5</v>
      </c>
      <c r="N878" s="39" t="str">
        <f t="shared" si="47"/>
        <v/>
      </c>
      <c r="Q878" s="39" t="str">
        <f t="shared" si="46"/>
        <v/>
      </c>
    </row>
    <row r="879" spans="1:17" x14ac:dyDescent="0.25">
      <c r="A879" s="54" t="s">
        <v>1852</v>
      </c>
      <c r="B879" s="55">
        <v>501040.07</v>
      </c>
      <c r="C879" s="54" t="s">
        <v>1853</v>
      </c>
      <c r="D879" s="56" t="s">
        <v>30</v>
      </c>
      <c r="E879" s="57">
        <v>5</v>
      </c>
      <c r="N879" s="39" t="str">
        <f t="shared" si="47"/>
        <v/>
      </c>
      <c r="Q879" s="39" t="str">
        <f t="shared" si="46"/>
        <v/>
      </c>
    </row>
    <row r="880" spans="1:17" x14ac:dyDescent="0.25">
      <c r="A880" s="54" t="s">
        <v>1854</v>
      </c>
      <c r="B880" s="55">
        <v>501040.08</v>
      </c>
      <c r="C880" s="54" t="s">
        <v>1855</v>
      </c>
      <c r="D880" s="56" t="s">
        <v>30</v>
      </c>
      <c r="E880" s="57">
        <v>5</v>
      </c>
      <c r="N880" s="39" t="str">
        <f t="shared" si="47"/>
        <v/>
      </c>
      <c r="Q880" s="39" t="str">
        <f t="shared" si="46"/>
        <v/>
      </c>
    </row>
    <row r="881" spans="1:17" x14ac:dyDescent="0.25">
      <c r="A881" s="54" t="s">
        <v>1856</v>
      </c>
      <c r="B881" s="55">
        <v>501040.09</v>
      </c>
      <c r="C881" s="54" t="s">
        <v>1857</v>
      </c>
      <c r="D881" s="56" t="s">
        <v>30</v>
      </c>
      <c r="E881" s="57">
        <v>5</v>
      </c>
      <c r="N881" s="39" t="str">
        <f t="shared" si="47"/>
        <v/>
      </c>
      <c r="Q881" s="39" t="str">
        <f t="shared" si="46"/>
        <v/>
      </c>
    </row>
    <row r="882" spans="1:17" x14ac:dyDescent="0.25">
      <c r="A882" s="54" t="s">
        <v>1858</v>
      </c>
      <c r="B882" s="55">
        <v>501040.1</v>
      </c>
      <c r="C882" s="54" t="s">
        <v>1859</v>
      </c>
      <c r="D882" s="56" t="s">
        <v>30</v>
      </c>
      <c r="E882" s="57">
        <v>5</v>
      </c>
      <c r="N882" s="39" t="str">
        <f t="shared" si="47"/>
        <v/>
      </c>
      <c r="Q882" s="39" t="str">
        <f t="shared" si="46"/>
        <v/>
      </c>
    </row>
    <row r="883" spans="1:17" x14ac:dyDescent="0.25">
      <c r="A883" s="54" t="s">
        <v>1860</v>
      </c>
      <c r="B883" s="55">
        <v>501040.11</v>
      </c>
      <c r="C883" s="54" t="s">
        <v>1861</v>
      </c>
      <c r="D883" s="56" t="s">
        <v>30</v>
      </c>
      <c r="E883" s="57">
        <v>5</v>
      </c>
      <c r="N883" s="39" t="str">
        <f t="shared" si="47"/>
        <v/>
      </c>
      <c r="Q883" s="39" t="str">
        <f t="shared" si="46"/>
        <v/>
      </c>
    </row>
    <row r="884" spans="1:17" x14ac:dyDescent="0.25">
      <c r="A884" s="49" t="s">
        <v>1862</v>
      </c>
      <c r="B884" s="50" t="s">
        <v>1863</v>
      </c>
      <c r="C884" s="49" t="s">
        <v>1864</v>
      </c>
      <c r="D884" s="61" t="s">
        <v>30</v>
      </c>
      <c r="E884" s="62">
        <v>4</v>
      </c>
      <c r="N884" s="39" t="str">
        <f t="shared" ref="N884:N915" si="48">IF(COUNTIF(I:I,I884)=0,"",COUNTIF(I:I,I884))</f>
        <v/>
      </c>
      <c r="Q884" s="39" t="str">
        <f t="shared" si="46"/>
        <v/>
      </c>
    </row>
    <row r="885" spans="1:17" x14ac:dyDescent="0.25">
      <c r="A885" s="54" t="s">
        <v>1865</v>
      </c>
      <c r="B885" s="55">
        <v>501050.01</v>
      </c>
      <c r="C885" s="54" t="s">
        <v>1866</v>
      </c>
      <c r="D885" s="56" t="s">
        <v>30</v>
      </c>
      <c r="E885" s="57">
        <v>5</v>
      </c>
      <c r="N885" s="39" t="str">
        <f t="shared" si="48"/>
        <v/>
      </c>
      <c r="Q885" s="39" t="str">
        <f t="shared" si="46"/>
        <v/>
      </c>
    </row>
    <row r="886" spans="1:17" x14ac:dyDescent="0.25">
      <c r="A886" s="54" t="s">
        <v>1867</v>
      </c>
      <c r="B886" s="55">
        <v>501050.02</v>
      </c>
      <c r="C886" s="54" t="s">
        <v>1868</v>
      </c>
      <c r="D886" s="56" t="s">
        <v>30</v>
      </c>
      <c r="E886" s="57">
        <v>5</v>
      </c>
      <c r="N886" s="39" t="str">
        <f t="shared" si="48"/>
        <v/>
      </c>
      <c r="Q886" s="39" t="str">
        <f t="shared" si="46"/>
        <v/>
      </c>
    </row>
    <row r="887" spans="1:17" x14ac:dyDescent="0.25">
      <c r="A887" s="54" t="s">
        <v>1869</v>
      </c>
      <c r="B887" s="55">
        <v>501050.03</v>
      </c>
      <c r="C887" s="54" t="s">
        <v>1870</v>
      </c>
      <c r="D887" s="56" t="s">
        <v>30</v>
      </c>
      <c r="E887" s="57">
        <v>5</v>
      </c>
      <c r="N887" s="39" t="str">
        <f t="shared" si="48"/>
        <v/>
      </c>
      <c r="Q887" s="39" t="str">
        <f t="shared" si="46"/>
        <v/>
      </c>
    </row>
    <row r="888" spans="1:17" x14ac:dyDescent="0.25">
      <c r="A888" s="54" t="s">
        <v>1871</v>
      </c>
      <c r="B888" s="55">
        <v>501050.04</v>
      </c>
      <c r="C888" s="54" t="s">
        <v>1872</v>
      </c>
      <c r="D888" s="56" t="s">
        <v>30</v>
      </c>
      <c r="E888" s="57">
        <v>5</v>
      </c>
      <c r="N888" s="39" t="str">
        <f t="shared" si="48"/>
        <v/>
      </c>
      <c r="Q888" s="39" t="str">
        <f t="shared" si="46"/>
        <v/>
      </c>
    </row>
    <row r="889" spans="1:17" x14ac:dyDescent="0.25">
      <c r="A889" s="54" t="s">
        <v>1873</v>
      </c>
      <c r="B889" s="55">
        <v>501050.05</v>
      </c>
      <c r="C889" s="54" t="s">
        <v>1874</v>
      </c>
      <c r="D889" s="56" t="s">
        <v>30</v>
      </c>
      <c r="E889" s="57">
        <v>5</v>
      </c>
      <c r="N889" s="39" t="str">
        <f t="shared" si="48"/>
        <v/>
      </c>
      <c r="Q889" s="39" t="str">
        <f t="shared" si="46"/>
        <v/>
      </c>
    </row>
    <row r="890" spans="1:17" x14ac:dyDescent="0.25">
      <c r="A890" s="54" t="s">
        <v>1875</v>
      </c>
      <c r="B890" s="55">
        <v>501050.06</v>
      </c>
      <c r="C890" s="54" t="s">
        <v>1876</v>
      </c>
      <c r="D890" s="56" t="s">
        <v>30</v>
      </c>
      <c r="E890" s="57">
        <v>5</v>
      </c>
      <c r="N890" s="39" t="str">
        <f t="shared" si="48"/>
        <v/>
      </c>
      <c r="Q890" s="39" t="str">
        <f t="shared" si="46"/>
        <v/>
      </c>
    </row>
    <row r="891" spans="1:17" x14ac:dyDescent="0.25">
      <c r="A891" s="54" t="s">
        <v>1877</v>
      </c>
      <c r="B891" s="55">
        <v>501050.07</v>
      </c>
      <c r="C891" s="54" t="s">
        <v>1878</v>
      </c>
      <c r="D891" s="56" t="s">
        <v>30</v>
      </c>
      <c r="E891" s="57">
        <v>5</v>
      </c>
      <c r="N891" s="39" t="str">
        <f t="shared" si="48"/>
        <v/>
      </c>
      <c r="Q891" s="39" t="str">
        <f t="shared" si="46"/>
        <v/>
      </c>
    </row>
    <row r="892" spans="1:17" x14ac:dyDescent="0.25">
      <c r="A892" s="54" t="s">
        <v>1879</v>
      </c>
      <c r="B892" s="55">
        <v>501050.08</v>
      </c>
      <c r="C892" s="54" t="s">
        <v>1880</v>
      </c>
      <c r="D892" s="56" t="s">
        <v>30</v>
      </c>
      <c r="E892" s="57">
        <v>5</v>
      </c>
      <c r="N892" s="39" t="str">
        <f t="shared" si="48"/>
        <v/>
      </c>
      <c r="Q892" s="39" t="str">
        <f t="shared" si="46"/>
        <v/>
      </c>
    </row>
    <row r="893" spans="1:17" x14ac:dyDescent="0.25">
      <c r="A893" s="54" t="s">
        <v>1881</v>
      </c>
      <c r="B893" s="55">
        <v>501050.09</v>
      </c>
      <c r="C893" s="54" t="s">
        <v>1882</v>
      </c>
      <c r="D893" s="56" t="s">
        <v>30</v>
      </c>
      <c r="E893" s="57">
        <v>5</v>
      </c>
      <c r="N893" s="39" t="str">
        <f t="shared" si="48"/>
        <v/>
      </c>
      <c r="Q893" s="39" t="str">
        <f t="shared" si="46"/>
        <v/>
      </c>
    </row>
    <row r="894" spans="1:17" x14ac:dyDescent="0.25">
      <c r="A894" s="54" t="s">
        <v>1883</v>
      </c>
      <c r="B894" s="55">
        <v>501050.1</v>
      </c>
      <c r="C894" s="54" t="s">
        <v>1884</v>
      </c>
      <c r="D894" s="56" t="s">
        <v>30</v>
      </c>
      <c r="E894" s="57">
        <v>5</v>
      </c>
      <c r="N894" s="39" t="str">
        <f t="shared" si="48"/>
        <v/>
      </c>
      <c r="Q894" s="39" t="str">
        <f t="shared" si="46"/>
        <v/>
      </c>
    </row>
    <row r="895" spans="1:17" x14ac:dyDescent="0.25">
      <c r="A895" s="54" t="s">
        <v>1885</v>
      </c>
      <c r="B895" s="55">
        <v>501050.11</v>
      </c>
      <c r="C895" s="54" t="s">
        <v>1886</v>
      </c>
      <c r="D895" s="56" t="s">
        <v>30</v>
      </c>
      <c r="E895" s="57">
        <v>5</v>
      </c>
      <c r="N895" s="39" t="str">
        <f t="shared" si="48"/>
        <v/>
      </c>
      <c r="Q895" s="39" t="str">
        <f t="shared" si="46"/>
        <v/>
      </c>
    </row>
    <row r="896" spans="1:17" x14ac:dyDescent="0.25">
      <c r="A896" s="49" t="s">
        <v>1887</v>
      </c>
      <c r="B896" s="50" t="s">
        <v>1888</v>
      </c>
      <c r="C896" s="49" t="s">
        <v>1889</v>
      </c>
      <c r="D896" s="61" t="s">
        <v>30</v>
      </c>
      <c r="E896" s="62">
        <v>4</v>
      </c>
      <c r="N896" s="39" t="str">
        <f t="shared" si="48"/>
        <v/>
      </c>
      <c r="Q896" s="39" t="str">
        <f t="shared" si="46"/>
        <v/>
      </c>
    </row>
    <row r="897" spans="1:17" x14ac:dyDescent="0.25">
      <c r="A897" s="45" t="s">
        <v>1890</v>
      </c>
      <c r="B897" s="46" t="s">
        <v>1891</v>
      </c>
      <c r="C897" s="45" t="s">
        <v>1892</v>
      </c>
      <c r="D897" s="47" t="s">
        <v>30</v>
      </c>
      <c r="E897" s="48">
        <v>3</v>
      </c>
      <c r="N897" s="39" t="str">
        <f t="shared" si="48"/>
        <v/>
      </c>
      <c r="Q897" s="39" t="str">
        <f t="shared" si="46"/>
        <v/>
      </c>
    </row>
    <row r="898" spans="1:17" x14ac:dyDescent="0.25">
      <c r="A898" s="49" t="s">
        <v>1893</v>
      </c>
      <c r="B898" s="50" t="s">
        <v>1894</v>
      </c>
      <c r="C898" s="49" t="s">
        <v>1895</v>
      </c>
      <c r="D898" s="61" t="s">
        <v>30</v>
      </c>
      <c r="E898" s="62">
        <v>4</v>
      </c>
      <c r="H898" s="63"/>
      <c r="I898" s="64"/>
      <c r="J898" s="65"/>
      <c r="K898" s="67"/>
      <c r="L898" s="67"/>
      <c r="M898" s="68"/>
      <c r="N898" s="39" t="str">
        <f t="shared" si="48"/>
        <v/>
      </c>
      <c r="Q898" s="39" t="str">
        <f t="shared" si="46"/>
        <v/>
      </c>
    </row>
    <row r="899" spans="1:17" x14ac:dyDescent="0.25">
      <c r="A899" s="54" t="s">
        <v>1896</v>
      </c>
      <c r="B899" s="55">
        <v>502010.01</v>
      </c>
      <c r="C899" s="54" t="s">
        <v>1897</v>
      </c>
      <c r="D899" s="56" t="s">
        <v>30</v>
      </c>
      <c r="E899" s="57">
        <v>5</v>
      </c>
      <c r="N899" s="39" t="str">
        <f t="shared" si="48"/>
        <v/>
      </c>
      <c r="Q899" s="39" t="str">
        <f t="shared" ref="Q899:Q962" si="49">IF(COUNTIF(H:H,H899)=0,"",COUNTIF(H:H,H899))</f>
        <v/>
      </c>
    </row>
    <row r="900" spans="1:17" x14ac:dyDescent="0.25">
      <c r="A900" s="54" t="s">
        <v>1898</v>
      </c>
      <c r="B900" s="55">
        <v>502010.02</v>
      </c>
      <c r="C900" s="54" t="s">
        <v>1899</v>
      </c>
      <c r="D900" s="56" t="s">
        <v>30</v>
      </c>
      <c r="E900" s="57">
        <v>5</v>
      </c>
      <c r="N900" s="39" t="str">
        <f t="shared" si="48"/>
        <v/>
      </c>
      <c r="Q900" s="39" t="str">
        <f t="shared" si="49"/>
        <v/>
      </c>
    </row>
    <row r="901" spans="1:17" x14ac:dyDescent="0.25">
      <c r="A901" s="54" t="s">
        <v>1900</v>
      </c>
      <c r="B901" s="55">
        <v>502010.03</v>
      </c>
      <c r="C901" s="54" t="s">
        <v>1901</v>
      </c>
      <c r="D901" s="56" t="s">
        <v>16</v>
      </c>
      <c r="E901" s="57">
        <v>5</v>
      </c>
      <c r="N901" s="39" t="str">
        <f t="shared" si="48"/>
        <v/>
      </c>
      <c r="Q901" s="39" t="str">
        <f t="shared" si="49"/>
        <v/>
      </c>
    </row>
    <row r="902" spans="1:17" x14ac:dyDescent="0.25">
      <c r="A902" s="54" t="s">
        <v>1902</v>
      </c>
      <c r="B902" s="55">
        <v>502010.04</v>
      </c>
      <c r="C902" s="54" t="s">
        <v>1903</v>
      </c>
      <c r="D902" s="56" t="s">
        <v>16</v>
      </c>
      <c r="E902" s="57">
        <v>5</v>
      </c>
      <c r="N902" s="39" t="str">
        <f t="shared" si="48"/>
        <v/>
      </c>
      <c r="Q902" s="39" t="str">
        <f t="shared" si="49"/>
        <v/>
      </c>
    </row>
    <row r="903" spans="1:17" x14ac:dyDescent="0.25">
      <c r="A903" s="54" t="s">
        <v>1904</v>
      </c>
      <c r="B903" s="55">
        <v>502010.05</v>
      </c>
      <c r="C903" s="54" t="s">
        <v>1905</v>
      </c>
      <c r="D903" s="56" t="s">
        <v>30</v>
      </c>
      <c r="E903" s="57">
        <v>5</v>
      </c>
      <c r="N903" s="39" t="str">
        <f t="shared" si="48"/>
        <v/>
      </c>
      <c r="Q903" s="39" t="str">
        <f t="shared" si="49"/>
        <v/>
      </c>
    </row>
    <row r="904" spans="1:17" x14ac:dyDescent="0.25">
      <c r="A904" s="49" t="s">
        <v>1906</v>
      </c>
      <c r="B904" s="50" t="s">
        <v>1907</v>
      </c>
      <c r="C904" s="49" t="s">
        <v>1908</v>
      </c>
      <c r="D904" s="61" t="s">
        <v>30</v>
      </c>
      <c r="E904" s="62">
        <v>4</v>
      </c>
      <c r="N904" s="39" t="str">
        <f t="shared" si="48"/>
        <v/>
      </c>
      <c r="Q904" s="39" t="str">
        <f t="shared" si="49"/>
        <v/>
      </c>
    </row>
    <row r="905" spans="1:17" x14ac:dyDescent="0.25">
      <c r="A905" s="54" t="s">
        <v>1909</v>
      </c>
      <c r="B905" s="55">
        <v>502020.01</v>
      </c>
      <c r="C905" s="54" t="s">
        <v>1910</v>
      </c>
      <c r="D905" s="56" t="s">
        <v>30</v>
      </c>
      <c r="E905" s="57">
        <v>5</v>
      </c>
      <c r="N905" s="39" t="str">
        <f t="shared" si="48"/>
        <v/>
      </c>
      <c r="Q905" s="39" t="str">
        <f t="shared" si="49"/>
        <v/>
      </c>
    </row>
    <row r="906" spans="1:17" x14ac:dyDescent="0.25">
      <c r="A906" s="54" t="s">
        <v>1911</v>
      </c>
      <c r="B906" s="55">
        <v>502020.02</v>
      </c>
      <c r="C906" s="54" t="s">
        <v>1912</v>
      </c>
      <c r="D906" s="56" t="s">
        <v>30</v>
      </c>
      <c r="E906" s="57">
        <v>5</v>
      </c>
      <c r="N906" s="39" t="str">
        <f t="shared" si="48"/>
        <v/>
      </c>
      <c r="Q906" s="39" t="str">
        <f t="shared" si="49"/>
        <v/>
      </c>
    </row>
    <row r="907" spans="1:17" x14ac:dyDescent="0.25">
      <c r="A907" s="54" t="s">
        <v>1913</v>
      </c>
      <c r="B907" s="55">
        <v>502020.03</v>
      </c>
      <c r="C907" s="54" t="s">
        <v>1914</v>
      </c>
      <c r="D907" s="56" t="s">
        <v>16</v>
      </c>
      <c r="E907" s="57">
        <v>5</v>
      </c>
      <c r="N907" s="39" t="str">
        <f t="shared" si="48"/>
        <v/>
      </c>
      <c r="Q907" s="39" t="str">
        <f t="shared" si="49"/>
        <v/>
      </c>
    </row>
    <row r="908" spans="1:17" x14ac:dyDescent="0.25">
      <c r="A908" s="54" t="s">
        <v>1915</v>
      </c>
      <c r="B908" s="55">
        <v>502020.04</v>
      </c>
      <c r="C908" s="54" t="s">
        <v>1916</v>
      </c>
      <c r="D908" s="56" t="s">
        <v>16</v>
      </c>
      <c r="E908" s="57">
        <v>5</v>
      </c>
      <c r="N908" s="39" t="str">
        <f t="shared" si="48"/>
        <v/>
      </c>
      <c r="Q908" s="39" t="str">
        <f t="shared" si="49"/>
        <v/>
      </c>
    </row>
    <row r="909" spans="1:17" x14ac:dyDescent="0.25">
      <c r="A909" s="54" t="s">
        <v>1917</v>
      </c>
      <c r="B909" s="55">
        <v>502020.05</v>
      </c>
      <c r="C909" s="58" t="s">
        <v>1918</v>
      </c>
      <c r="D909" s="59" t="s">
        <v>30</v>
      </c>
      <c r="E909" s="60">
        <v>5</v>
      </c>
      <c r="N909" s="39" t="str">
        <f t="shared" si="48"/>
        <v/>
      </c>
      <c r="Q909" s="39" t="str">
        <f t="shared" si="49"/>
        <v/>
      </c>
    </row>
    <row r="910" spans="1:17" x14ac:dyDescent="0.25">
      <c r="A910" s="45" t="s">
        <v>1919</v>
      </c>
      <c r="B910" s="46" t="s">
        <v>1920</v>
      </c>
      <c r="C910" s="45" t="s">
        <v>1921</v>
      </c>
      <c r="D910" s="47" t="s">
        <v>30</v>
      </c>
      <c r="E910" s="48">
        <v>3</v>
      </c>
      <c r="N910" s="39" t="str">
        <f t="shared" si="48"/>
        <v/>
      </c>
      <c r="Q910" s="39" t="str">
        <f t="shared" si="49"/>
        <v/>
      </c>
    </row>
    <row r="911" spans="1:17" x14ac:dyDescent="0.25">
      <c r="A911" s="72" t="s">
        <v>1922</v>
      </c>
      <c r="B911" s="50" t="s">
        <v>1923</v>
      </c>
      <c r="C911" s="72" t="s">
        <v>1924</v>
      </c>
      <c r="D911" s="73" t="s">
        <v>30</v>
      </c>
      <c r="E911" s="62">
        <v>4</v>
      </c>
      <c r="N911" s="39" t="str">
        <f t="shared" si="48"/>
        <v/>
      </c>
      <c r="Q911" s="39" t="str">
        <f t="shared" si="49"/>
        <v/>
      </c>
    </row>
    <row r="912" spans="1:17" x14ac:dyDescent="0.25">
      <c r="A912" s="54" t="s">
        <v>1925</v>
      </c>
      <c r="B912" s="55">
        <v>503010.01</v>
      </c>
      <c r="C912" s="54" t="s">
        <v>1926</v>
      </c>
      <c r="D912" s="56" t="s">
        <v>30</v>
      </c>
      <c r="E912" s="57">
        <v>5</v>
      </c>
      <c r="H912" s="63"/>
      <c r="I912" s="64"/>
      <c r="J912" s="65"/>
      <c r="K912" s="67"/>
      <c r="L912" s="67"/>
      <c r="M912" s="68"/>
      <c r="N912" s="39" t="str">
        <f t="shared" si="48"/>
        <v/>
      </c>
      <c r="Q912" s="39" t="str">
        <f t="shared" si="49"/>
        <v/>
      </c>
    </row>
    <row r="913" spans="1:17" x14ac:dyDescent="0.25">
      <c r="A913" s="74" t="s">
        <v>1927</v>
      </c>
      <c r="B913" s="55">
        <v>503010.02</v>
      </c>
      <c r="C913" s="74" t="s">
        <v>1928</v>
      </c>
      <c r="D913" s="75" t="s">
        <v>30</v>
      </c>
      <c r="E913" s="57">
        <v>5</v>
      </c>
      <c r="H913" s="63"/>
      <c r="I913" s="64"/>
      <c r="J913" s="65"/>
      <c r="K913" s="67"/>
      <c r="L913" s="67"/>
      <c r="M913" s="68"/>
      <c r="N913" s="39" t="str">
        <f t="shared" si="48"/>
        <v/>
      </c>
      <c r="Q913" s="39" t="str">
        <f t="shared" si="49"/>
        <v/>
      </c>
    </row>
    <row r="914" spans="1:17" x14ac:dyDescent="0.25">
      <c r="A914" s="54" t="s">
        <v>1929</v>
      </c>
      <c r="B914" s="55">
        <v>503010.03</v>
      </c>
      <c r="C914" s="54" t="s">
        <v>1930</v>
      </c>
      <c r="D914" s="56" t="s">
        <v>30</v>
      </c>
      <c r="E914" s="57">
        <v>5</v>
      </c>
      <c r="N914" s="39" t="str">
        <f t="shared" si="48"/>
        <v/>
      </c>
      <c r="Q914" s="39" t="str">
        <f t="shared" si="49"/>
        <v/>
      </c>
    </row>
    <row r="915" spans="1:17" x14ac:dyDescent="0.25">
      <c r="A915" s="54" t="s">
        <v>1931</v>
      </c>
      <c r="B915" s="55">
        <v>503010.04</v>
      </c>
      <c r="C915" s="54" t="s">
        <v>1932</v>
      </c>
      <c r="D915" s="56" t="s">
        <v>16</v>
      </c>
      <c r="E915" s="57">
        <v>5</v>
      </c>
      <c r="N915" s="39" t="str">
        <f t="shared" si="48"/>
        <v/>
      </c>
      <c r="Q915" s="39" t="str">
        <f t="shared" si="49"/>
        <v/>
      </c>
    </row>
    <row r="916" spans="1:17" x14ac:dyDescent="0.25">
      <c r="A916" s="54" t="s">
        <v>1933</v>
      </c>
      <c r="B916" s="55">
        <v>503010.05</v>
      </c>
      <c r="C916" s="54" t="s">
        <v>1934</v>
      </c>
      <c r="D916" s="56" t="s">
        <v>16</v>
      </c>
      <c r="E916" s="57">
        <v>5</v>
      </c>
      <c r="N916" s="39" t="str">
        <f t="shared" ref="N916:N947" si="50">IF(COUNTIF(I:I,I916)=0,"",COUNTIF(I:I,I916))</f>
        <v/>
      </c>
      <c r="Q916" s="39" t="str">
        <f t="shared" si="49"/>
        <v/>
      </c>
    </row>
    <row r="917" spans="1:17" x14ac:dyDescent="0.25">
      <c r="A917" s="54" t="s">
        <v>1935</v>
      </c>
      <c r="B917" s="55">
        <v>503010.06</v>
      </c>
      <c r="C917" s="58" t="s">
        <v>1936</v>
      </c>
      <c r="D917" s="59" t="s">
        <v>16</v>
      </c>
      <c r="E917" s="60">
        <v>5</v>
      </c>
      <c r="N917" s="39" t="str">
        <f t="shared" si="50"/>
        <v/>
      </c>
      <c r="Q917" s="39" t="str">
        <f t="shared" si="49"/>
        <v/>
      </c>
    </row>
    <row r="918" spans="1:17" x14ac:dyDescent="0.25">
      <c r="A918" s="54" t="s">
        <v>1937</v>
      </c>
      <c r="B918" s="55">
        <v>503010.07</v>
      </c>
      <c r="C918" s="54" t="s">
        <v>1938</v>
      </c>
      <c r="D918" s="56" t="s">
        <v>16</v>
      </c>
      <c r="E918" s="57">
        <v>5</v>
      </c>
      <c r="N918" s="39" t="str">
        <f t="shared" si="50"/>
        <v/>
      </c>
      <c r="Q918" s="39" t="str">
        <f t="shared" si="49"/>
        <v/>
      </c>
    </row>
    <row r="919" spans="1:17" x14ac:dyDescent="0.25">
      <c r="A919" s="54" t="s">
        <v>1939</v>
      </c>
      <c r="B919" s="55">
        <v>503010.08</v>
      </c>
      <c r="C919" s="54" t="s">
        <v>1940</v>
      </c>
      <c r="D919" s="56" t="s">
        <v>30</v>
      </c>
      <c r="E919" s="57">
        <v>5</v>
      </c>
      <c r="N919" s="39" t="str">
        <f t="shared" si="50"/>
        <v/>
      </c>
      <c r="Q919" s="39" t="str">
        <f t="shared" si="49"/>
        <v/>
      </c>
    </row>
    <row r="920" spans="1:17" x14ac:dyDescent="0.25">
      <c r="A920" s="54" t="s">
        <v>1941</v>
      </c>
      <c r="B920" s="55">
        <v>503010.09</v>
      </c>
      <c r="C920" s="54" t="s">
        <v>1942</v>
      </c>
      <c r="D920" s="56" t="s">
        <v>30</v>
      </c>
      <c r="E920" s="57">
        <v>5</v>
      </c>
      <c r="N920" s="39" t="str">
        <f t="shared" si="50"/>
        <v/>
      </c>
      <c r="Q920" s="39" t="str">
        <f t="shared" si="49"/>
        <v/>
      </c>
    </row>
    <row r="921" spans="1:17" x14ac:dyDescent="0.25">
      <c r="A921" s="54" t="s">
        <v>1943</v>
      </c>
      <c r="B921" s="55">
        <v>503010.1</v>
      </c>
      <c r="C921" s="54" t="s">
        <v>1944</v>
      </c>
      <c r="D921" s="56" t="s">
        <v>30</v>
      </c>
      <c r="E921" s="57">
        <v>5</v>
      </c>
      <c r="N921" s="39" t="str">
        <f t="shared" si="50"/>
        <v/>
      </c>
      <c r="Q921" s="39" t="str">
        <f t="shared" si="49"/>
        <v/>
      </c>
    </row>
    <row r="922" spans="1:17" x14ac:dyDescent="0.25">
      <c r="A922" s="54" t="s">
        <v>1945</v>
      </c>
      <c r="B922" s="55">
        <v>503010.11</v>
      </c>
      <c r="C922" s="54" t="s">
        <v>1946</v>
      </c>
      <c r="D922" s="56" t="s">
        <v>30</v>
      </c>
      <c r="E922" s="57">
        <v>5</v>
      </c>
      <c r="N922" s="39" t="str">
        <f t="shared" si="50"/>
        <v/>
      </c>
      <c r="Q922" s="39" t="str">
        <f t="shared" si="49"/>
        <v/>
      </c>
    </row>
    <row r="923" spans="1:17" x14ac:dyDescent="0.25">
      <c r="A923" s="54" t="s">
        <v>1947</v>
      </c>
      <c r="B923" s="55">
        <v>503010.12</v>
      </c>
      <c r="C923" s="54" t="s">
        <v>1948</v>
      </c>
      <c r="D923" s="56" t="s">
        <v>16</v>
      </c>
      <c r="E923" s="57">
        <v>5</v>
      </c>
      <c r="N923" s="39" t="str">
        <f t="shared" si="50"/>
        <v/>
      </c>
      <c r="Q923" s="39" t="str">
        <f t="shared" si="49"/>
        <v/>
      </c>
    </row>
    <row r="924" spans="1:17" x14ac:dyDescent="0.25">
      <c r="A924" s="54" t="s">
        <v>1949</v>
      </c>
      <c r="B924" s="55">
        <v>503010.13</v>
      </c>
      <c r="C924" s="54" t="s">
        <v>1950</v>
      </c>
      <c r="D924" s="56" t="s">
        <v>16</v>
      </c>
      <c r="E924" s="57">
        <v>5</v>
      </c>
      <c r="N924" s="39" t="str">
        <f t="shared" si="50"/>
        <v/>
      </c>
      <c r="Q924" s="39" t="str">
        <f t="shared" si="49"/>
        <v/>
      </c>
    </row>
    <row r="925" spans="1:17" x14ac:dyDescent="0.25">
      <c r="A925" s="54" t="s">
        <v>1951</v>
      </c>
      <c r="B925" s="55">
        <v>503010.14</v>
      </c>
      <c r="C925" s="54" t="s">
        <v>1952</v>
      </c>
      <c r="D925" s="56" t="s">
        <v>30</v>
      </c>
      <c r="E925" s="57">
        <v>5</v>
      </c>
      <c r="N925" s="39" t="str">
        <f t="shared" si="50"/>
        <v/>
      </c>
      <c r="Q925" s="39" t="str">
        <f t="shared" si="49"/>
        <v/>
      </c>
    </row>
    <row r="926" spans="1:17" x14ac:dyDescent="0.25">
      <c r="A926" s="45" t="s">
        <v>1953</v>
      </c>
      <c r="B926" s="46" t="s">
        <v>1954</v>
      </c>
      <c r="C926" s="45" t="s">
        <v>1955</v>
      </c>
      <c r="D926" s="47" t="s">
        <v>30</v>
      </c>
      <c r="E926" s="48">
        <v>3</v>
      </c>
      <c r="N926" s="39" t="str">
        <f t="shared" si="50"/>
        <v/>
      </c>
      <c r="Q926" s="39" t="str">
        <f t="shared" si="49"/>
        <v/>
      </c>
    </row>
    <row r="927" spans="1:17" ht="31.5" x14ac:dyDescent="0.25">
      <c r="A927" s="49" t="s">
        <v>1956</v>
      </c>
      <c r="B927" s="50" t="s">
        <v>1957</v>
      </c>
      <c r="C927" s="49" t="s">
        <v>1958</v>
      </c>
      <c r="D927" s="61" t="s">
        <v>30</v>
      </c>
      <c r="E927" s="62">
        <v>4</v>
      </c>
      <c r="N927" s="39" t="str">
        <f t="shared" si="50"/>
        <v/>
      </c>
      <c r="Q927" s="39" t="str">
        <f t="shared" si="49"/>
        <v/>
      </c>
    </row>
    <row r="928" spans="1:17" ht="31.5" x14ac:dyDescent="0.25">
      <c r="A928" s="54" t="s">
        <v>1959</v>
      </c>
      <c r="B928" s="55">
        <v>504010.01</v>
      </c>
      <c r="C928" s="54" t="s">
        <v>1960</v>
      </c>
      <c r="D928" s="56" t="s">
        <v>30</v>
      </c>
      <c r="E928" s="57">
        <v>5</v>
      </c>
      <c r="N928" s="39" t="str">
        <f t="shared" si="50"/>
        <v/>
      </c>
      <c r="Q928" s="39" t="str">
        <f t="shared" si="49"/>
        <v/>
      </c>
    </row>
    <row r="929" spans="1:17" ht="31.5" x14ac:dyDescent="0.25">
      <c r="A929" s="54" t="s">
        <v>1961</v>
      </c>
      <c r="B929" s="55">
        <v>504010.02</v>
      </c>
      <c r="C929" s="54" t="s">
        <v>1962</v>
      </c>
      <c r="D929" s="56" t="s">
        <v>30</v>
      </c>
      <c r="E929" s="57">
        <v>5</v>
      </c>
      <c r="N929" s="39" t="str">
        <f t="shared" si="50"/>
        <v/>
      </c>
      <c r="Q929" s="39" t="str">
        <f t="shared" si="49"/>
        <v/>
      </c>
    </row>
    <row r="930" spans="1:17" ht="31.5" x14ac:dyDescent="0.25">
      <c r="A930" s="54" t="s">
        <v>1963</v>
      </c>
      <c r="B930" s="55">
        <v>504010.03</v>
      </c>
      <c r="C930" s="54" t="s">
        <v>1964</v>
      </c>
      <c r="D930" s="56" t="s">
        <v>16</v>
      </c>
      <c r="E930" s="57">
        <v>5</v>
      </c>
      <c r="N930" s="39" t="str">
        <f t="shared" si="50"/>
        <v/>
      </c>
      <c r="Q930" s="39" t="str">
        <f t="shared" si="49"/>
        <v/>
      </c>
    </row>
    <row r="931" spans="1:17" ht="31.5" x14ac:dyDescent="0.25">
      <c r="A931" s="54" t="s">
        <v>1965</v>
      </c>
      <c r="B931" s="55">
        <v>504010.04</v>
      </c>
      <c r="C931" s="54" t="s">
        <v>1966</v>
      </c>
      <c r="D931" s="56" t="s">
        <v>30</v>
      </c>
      <c r="E931" s="57">
        <v>5</v>
      </c>
      <c r="N931" s="39" t="str">
        <f t="shared" si="50"/>
        <v/>
      </c>
      <c r="Q931" s="39" t="str">
        <f t="shared" si="49"/>
        <v/>
      </c>
    </row>
    <row r="932" spans="1:17" ht="31.5" x14ac:dyDescent="0.25">
      <c r="A932" s="49" t="s">
        <v>1967</v>
      </c>
      <c r="B932" s="50" t="s">
        <v>1968</v>
      </c>
      <c r="C932" s="51" t="s">
        <v>1969</v>
      </c>
      <c r="D932" s="52" t="s">
        <v>30</v>
      </c>
      <c r="E932" s="53">
        <v>4</v>
      </c>
      <c r="N932" s="39" t="str">
        <f t="shared" si="50"/>
        <v/>
      </c>
      <c r="Q932" s="39" t="str">
        <f t="shared" si="49"/>
        <v/>
      </c>
    </row>
    <row r="933" spans="1:17" ht="31.5" x14ac:dyDescent="0.25">
      <c r="A933" s="54" t="s">
        <v>1970</v>
      </c>
      <c r="B933" s="55">
        <v>504020.01</v>
      </c>
      <c r="C933" s="54" t="s">
        <v>1971</v>
      </c>
      <c r="D933" s="56" t="s">
        <v>30</v>
      </c>
      <c r="E933" s="57">
        <v>5</v>
      </c>
      <c r="N933" s="39" t="str">
        <f t="shared" si="50"/>
        <v/>
      </c>
      <c r="Q933" s="39" t="str">
        <f t="shared" si="49"/>
        <v/>
      </c>
    </row>
    <row r="934" spans="1:17" ht="31.5" x14ac:dyDescent="0.25">
      <c r="A934" s="54" t="s">
        <v>1972</v>
      </c>
      <c r="B934" s="55">
        <v>504020.02</v>
      </c>
      <c r="C934" s="54" t="s">
        <v>1973</v>
      </c>
      <c r="D934" s="56" t="s">
        <v>30</v>
      </c>
      <c r="E934" s="57">
        <v>5</v>
      </c>
      <c r="N934" s="39" t="str">
        <f t="shared" si="50"/>
        <v/>
      </c>
      <c r="Q934" s="39" t="str">
        <f t="shared" si="49"/>
        <v/>
      </c>
    </row>
    <row r="935" spans="1:17" ht="31.5" x14ac:dyDescent="0.25">
      <c r="A935" s="54" t="s">
        <v>1974</v>
      </c>
      <c r="B935" s="55">
        <v>504020.03</v>
      </c>
      <c r="C935" s="54" t="s">
        <v>1975</v>
      </c>
      <c r="D935" s="56" t="s">
        <v>16</v>
      </c>
      <c r="E935" s="57">
        <v>5</v>
      </c>
      <c r="N935" s="39" t="str">
        <f t="shared" si="50"/>
        <v/>
      </c>
      <c r="Q935" s="39" t="str">
        <f t="shared" si="49"/>
        <v/>
      </c>
    </row>
    <row r="936" spans="1:17" ht="31.5" x14ac:dyDescent="0.25">
      <c r="A936" s="54" t="s">
        <v>1976</v>
      </c>
      <c r="B936" s="55">
        <v>504020.04</v>
      </c>
      <c r="C936" s="54" t="s">
        <v>1977</v>
      </c>
      <c r="D936" s="56" t="s">
        <v>30</v>
      </c>
      <c r="E936" s="57">
        <v>5</v>
      </c>
      <c r="N936" s="39" t="str">
        <f t="shared" si="50"/>
        <v/>
      </c>
      <c r="Q936" s="39" t="str">
        <f t="shared" si="49"/>
        <v/>
      </c>
    </row>
    <row r="937" spans="1:17" x14ac:dyDescent="0.25">
      <c r="A937" s="49" t="s">
        <v>1978</v>
      </c>
      <c r="B937" s="50" t="s">
        <v>1979</v>
      </c>
      <c r="C937" s="49" t="s">
        <v>1980</v>
      </c>
      <c r="D937" s="61" t="s">
        <v>30</v>
      </c>
      <c r="E937" s="62">
        <v>4</v>
      </c>
      <c r="N937" s="39" t="str">
        <f t="shared" si="50"/>
        <v/>
      </c>
      <c r="Q937" s="39" t="str">
        <f t="shared" si="49"/>
        <v/>
      </c>
    </row>
    <row r="938" spans="1:17" x14ac:dyDescent="0.25">
      <c r="A938" s="54" t="s">
        <v>1981</v>
      </c>
      <c r="B938" s="55">
        <v>504030.01</v>
      </c>
      <c r="C938" s="54" t="s">
        <v>1982</v>
      </c>
      <c r="D938" s="56" t="s">
        <v>30</v>
      </c>
      <c r="E938" s="57">
        <v>5</v>
      </c>
      <c r="N938" s="39" t="str">
        <f t="shared" si="50"/>
        <v/>
      </c>
      <c r="Q938" s="39" t="str">
        <f t="shared" si="49"/>
        <v/>
      </c>
    </row>
    <row r="939" spans="1:17" x14ac:dyDescent="0.25">
      <c r="A939" s="54" t="s">
        <v>1983</v>
      </c>
      <c r="B939" s="55">
        <v>504030.02</v>
      </c>
      <c r="C939" s="54" t="s">
        <v>1984</v>
      </c>
      <c r="D939" s="56" t="s">
        <v>30</v>
      </c>
      <c r="E939" s="57">
        <v>5</v>
      </c>
      <c r="N939" s="39" t="str">
        <f t="shared" si="50"/>
        <v/>
      </c>
      <c r="Q939" s="39" t="str">
        <f t="shared" si="49"/>
        <v/>
      </c>
    </row>
    <row r="940" spans="1:17" x14ac:dyDescent="0.25">
      <c r="A940" s="54" t="s">
        <v>1985</v>
      </c>
      <c r="B940" s="55">
        <v>504030.03</v>
      </c>
      <c r="C940" s="54" t="s">
        <v>1986</v>
      </c>
      <c r="D940" s="56" t="s">
        <v>16</v>
      </c>
      <c r="E940" s="57">
        <v>5</v>
      </c>
      <c r="N940" s="39" t="str">
        <f t="shared" si="50"/>
        <v/>
      </c>
      <c r="Q940" s="39" t="str">
        <f t="shared" si="49"/>
        <v/>
      </c>
    </row>
    <row r="941" spans="1:17" x14ac:dyDescent="0.25">
      <c r="A941" s="54" t="s">
        <v>1987</v>
      </c>
      <c r="B941" s="55">
        <v>504030.04</v>
      </c>
      <c r="C941" s="54" t="s">
        <v>1988</v>
      </c>
      <c r="D941" s="56" t="s">
        <v>30</v>
      </c>
      <c r="E941" s="57">
        <v>5</v>
      </c>
      <c r="N941" s="39" t="str">
        <f t="shared" si="50"/>
        <v/>
      </c>
      <c r="Q941" s="39" t="str">
        <f t="shared" si="49"/>
        <v/>
      </c>
    </row>
    <row r="942" spans="1:17" x14ac:dyDescent="0.25">
      <c r="A942" s="49" t="s">
        <v>1989</v>
      </c>
      <c r="B942" s="50" t="s">
        <v>1990</v>
      </c>
      <c r="C942" s="49" t="s">
        <v>1991</v>
      </c>
      <c r="D942" s="61" t="s">
        <v>30</v>
      </c>
      <c r="E942" s="62">
        <v>4</v>
      </c>
      <c r="N942" s="39" t="str">
        <f t="shared" si="50"/>
        <v/>
      </c>
      <c r="Q942" s="39" t="str">
        <f t="shared" si="49"/>
        <v/>
      </c>
    </row>
    <row r="943" spans="1:17" ht="31.5" x14ac:dyDescent="0.25">
      <c r="A943" s="54" t="s">
        <v>1992</v>
      </c>
      <c r="B943" s="55">
        <v>504040.01</v>
      </c>
      <c r="C943" s="54" t="s">
        <v>1993</v>
      </c>
      <c r="D943" s="56" t="s">
        <v>30</v>
      </c>
      <c r="E943" s="57">
        <v>5</v>
      </c>
      <c r="N943" s="39" t="str">
        <f t="shared" si="50"/>
        <v/>
      </c>
      <c r="Q943" s="39" t="str">
        <f t="shared" si="49"/>
        <v/>
      </c>
    </row>
    <row r="944" spans="1:17" ht="31.5" x14ac:dyDescent="0.25">
      <c r="A944" s="54" t="s">
        <v>1994</v>
      </c>
      <c r="B944" s="55">
        <v>504040.02</v>
      </c>
      <c r="C944" s="54" t="s">
        <v>1995</v>
      </c>
      <c r="D944" s="56" t="s">
        <v>30</v>
      </c>
      <c r="E944" s="57">
        <v>5</v>
      </c>
      <c r="N944" s="39" t="str">
        <f t="shared" si="50"/>
        <v/>
      </c>
      <c r="Q944" s="39" t="str">
        <f t="shared" si="49"/>
        <v/>
      </c>
    </row>
    <row r="945" spans="1:17" ht="31.5" x14ac:dyDescent="0.25">
      <c r="A945" s="54" t="s">
        <v>1996</v>
      </c>
      <c r="B945" s="55">
        <v>504040.03</v>
      </c>
      <c r="C945" s="54" t="s">
        <v>1997</v>
      </c>
      <c r="D945" s="56" t="s">
        <v>16</v>
      </c>
      <c r="E945" s="57">
        <v>5</v>
      </c>
      <c r="N945" s="39" t="str">
        <f t="shared" si="50"/>
        <v/>
      </c>
      <c r="Q945" s="39" t="str">
        <f t="shared" si="49"/>
        <v/>
      </c>
    </row>
    <row r="946" spans="1:17" ht="31.5" x14ac:dyDescent="0.25">
      <c r="A946" s="54" t="s">
        <v>1998</v>
      </c>
      <c r="B946" s="55">
        <v>504040.04</v>
      </c>
      <c r="C946" s="54" t="s">
        <v>1999</v>
      </c>
      <c r="D946" s="56" t="s">
        <v>30</v>
      </c>
      <c r="E946" s="57">
        <v>5</v>
      </c>
      <c r="N946" s="39" t="str">
        <f t="shared" si="50"/>
        <v/>
      </c>
      <c r="Q946" s="39" t="str">
        <f t="shared" si="49"/>
        <v/>
      </c>
    </row>
    <row r="947" spans="1:17" x14ac:dyDescent="0.25">
      <c r="A947" s="49" t="s">
        <v>2000</v>
      </c>
      <c r="B947" s="50" t="s">
        <v>2001</v>
      </c>
      <c r="C947" s="49" t="s">
        <v>2002</v>
      </c>
      <c r="D947" s="61" t="s">
        <v>30</v>
      </c>
      <c r="E947" s="62">
        <v>4</v>
      </c>
      <c r="N947" s="39" t="str">
        <f t="shared" si="50"/>
        <v/>
      </c>
      <c r="Q947" s="39" t="str">
        <f t="shared" si="49"/>
        <v/>
      </c>
    </row>
    <row r="948" spans="1:17" x14ac:dyDescent="0.25">
      <c r="A948" s="54" t="s">
        <v>2003</v>
      </c>
      <c r="B948" s="55">
        <v>504050.01</v>
      </c>
      <c r="C948" s="54" t="s">
        <v>2004</v>
      </c>
      <c r="D948" s="56" t="s">
        <v>30</v>
      </c>
      <c r="E948" s="57">
        <v>5</v>
      </c>
      <c r="N948" s="39" t="str">
        <f t="shared" ref="N948:N983" si="51">IF(COUNTIF(I:I,I948)=0,"",COUNTIF(I:I,I948))</f>
        <v/>
      </c>
      <c r="Q948" s="39" t="str">
        <f t="shared" si="49"/>
        <v/>
      </c>
    </row>
    <row r="949" spans="1:17" x14ac:dyDescent="0.25">
      <c r="A949" s="54" t="s">
        <v>2005</v>
      </c>
      <c r="B949" s="55">
        <v>504050.02</v>
      </c>
      <c r="C949" s="54" t="s">
        <v>2006</v>
      </c>
      <c r="D949" s="56" t="s">
        <v>30</v>
      </c>
      <c r="E949" s="57">
        <v>5</v>
      </c>
      <c r="N949" s="39" t="str">
        <f t="shared" si="51"/>
        <v/>
      </c>
      <c r="Q949" s="39" t="str">
        <f t="shared" si="49"/>
        <v/>
      </c>
    </row>
    <row r="950" spans="1:17" x14ac:dyDescent="0.25">
      <c r="A950" s="54" t="s">
        <v>2007</v>
      </c>
      <c r="B950" s="55">
        <v>504050.03</v>
      </c>
      <c r="C950" s="54" t="s">
        <v>2008</v>
      </c>
      <c r="D950" s="56" t="s">
        <v>16</v>
      </c>
      <c r="E950" s="57">
        <v>5</v>
      </c>
      <c r="N950" s="39" t="str">
        <f t="shared" si="51"/>
        <v/>
      </c>
      <c r="Q950" s="39" t="str">
        <f t="shared" si="49"/>
        <v/>
      </c>
    </row>
    <row r="951" spans="1:17" ht="31.5" x14ac:dyDescent="0.25">
      <c r="A951" s="54" t="s">
        <v>2009</v>
      </c>
      <c r="B951" s="55">
        <v>504050.04</v>
      </c>
      <c r="C951" s="54" t="s">
        <v>2010</v>
      </c>
      <c r="D951" s="56" t="s">
        <v>30</v>
      </c>
      <c r="E951" s="57">
        <v>5</v>
      </c>
      <c r="N951" s="39" t="str">
        <f t="shared" si="51"/>
        <v/>
      </c>
      <c r="Q951" s="39" t="str">
        <f t="shared" si="49"/>
        <v/>
      </c>
    </row>
    <row r="952" spans="1:17" x14ac:dyDescent="0.25">
      <c r="A952" s="49" t="s">
        <v>2011</v>
      </c>
      <c r="B952" s="50" t="s">
        <v>2012</v>
      </c>
      <c r="C952" s="49" t="s">
        <v>2013</v>
      </c>
      <c r="D952" s="61" t="s">
        <v>30</v>
      </c>
      <c r="E952" s="62">
        <v>4</v>
      </c>
      <c r="N952" s="39" t="str">
        <f t="shared" si="51"/>
        <v/>
      </c>
      <c r="Q952" s="39" t="str">
        <f t="shared" si="49"/>
        <v/>
      </c>
    </row>
    <row r="953" spans="1:17" x14ac:dyDescent="0.25">
      <c r="A953" s="54" t="s">
        <v>2014</v>
      </c>
      <c r="B953" s="55">
        <v>504060.01</v>
      </c>
      <c r="C953" s="54" t="s">
        <v>2015</v>
      </c>
      <c r="D953" s="56" t="s">
        <v>30</v>
      </c>
      <c r="E953" s="57">
        <v>5</v>
      </c>
      <c r="N953" s="39" t="str">
        <f t="shared" si="51"/>
        <v/>
      </c>
      <c r="Q953" s="39" t="str">
        <f t="shared" si="49"/>
        <v/>
      </c>
    </row>
    <row r="954" spans="1:17" x14ac:dyDescent="0.25">
      <c r="A954" s="54" t="s">
        <v>2016</v>
      </c>
      <c r="B954" s="55">
        <v>504060.02</v>
      </c>
      <c r="C954" s="54" t="s">
        <v>2017</v>
      </c>
      <c r="D954" s="56" t="s">
        <v>30</v>
      </c>
      <c r="E954" s="57">
        <v>5</v>
      </c>
      <c r="N954" s="39" t="str">
        <f t="shared" si="51"/>
        <v/>
      </c>
      <c r="Q954" s="39" t="str">
        <f t="shared" si="49"/>
        <v/>
      </c>
    </row>
    <row r="955" spans="1:17" x14ac:dyDescent="0.25">
      <c r="A955" s="54" t="s">
        <v>2018</v>
      </c>
      <c r="B955" s="55">
        <v>504060.03</v>
      </c>
      <c r="C955" s="54" t="s">
        <v>2019</v>
      </c>
      <c r="D955" s="56" t="s">
        <v>16</v>
      </c>
      <c r="E955" s="57">
        <v>5</v>
      </c>
      <c r="N955" s="39" t="str">
        <f t="shared" si="51"/>
        <v/>
      </c>
      <c r="Q955" s="39" t="str">
        <f t="shared" si="49"/>
        <v/>
      </c>
    </row>
    <row r="956" spans="1:17" x14ac:dyDescent="0.25">
      <c r="A956" s="54" t="s">
        <v>2020</v>
      </c>
      <c r="B956" s="55">
        <v>504060.04</v>
      </c>
      <c r="C956" s="54" t="s">
        <v>2021</v>
      </c>
      <c r="D956" s="56" t="s">
        <v>30</v>
      </c>
      <c r="E956" s="57">
        <v>5</v>
      </c>
      <c r="N956" s="39" t="str">
        <f t="shared" si="51"/>
        <v/>
      </c>
      <c r="Q956" s="39" t="str">
        <f t="shared" si="49"/>
        <v/>
      </c>
    </row>
    <row r="957" spans="1:17" x14ac:dyDescent="0.25">
      <c r="A957" s="49" t="s">
        <v>2022</v>
      </c>
      <c r="B957" s="50" t="s">
        <v>2023</v>
      </c>
      <c r="C957" s="49" t="s">
        <v>2024</v>
      </c>
      <c r="D957" s="61" t="s">
        <v>30</v>
      </c>
      <c r="E957" s="62">
        <v>4</v>
      </c>
      <c r="N957" s="39" t="str">
        <f t="shared" si="51"/>
        <v/>
      </c>
      <c r="Q957" s="39" t="str">
        <f t="shared" si="49"/>
        <v/>
      </c>
    </row>
    <row r="958" spans="1:17" x14ac:dyDescent="0.25">
      <c r="A958" s="54" t="s">
        <v>2025</v>
      </c>
      <c r="B958" s="55">
        <v>504070.01</v>
      </c>
      <c r="C958" s="54" t="s">
        <v>2026</v>
      </c>
      <c r="D958" s="56" t="s">
        <v>30</v>
      </c>
      <c r="E958" s="57">
        <v>5</v>
      </c>
      <c r="N958" s="39" t="str">
        <f t="shared" si="51"/>
        <v/>
      </c>
      <c r="Q958" s="39" t="str">
        <f t="shared" si="49"/>
        <v/>
      </c>
    </row>
    <row r="959" spans="1:17" x14ac:dyDescent="0.25">
      <c r="A959" s="54" t="s">
        <v>2027</v>
      </c>
      <c r="B959" s="55">
        <v>504070.02</v>
      </c>
      <c r="C959" s="54" t="s">
        <v>2028</v>
      </c>
      <c r="D959" s="56" t="s">
        <v>30</v>
      </c>
      <c r="E959" s="57">
        <v>5</v>
      </c>
      <c r="N959" s="39" t="str">
        <f t="shared" si="51"/>
        <v/>
      </c>
      <c r="Q959" s="39" t="str">
        <f t="shared" si="49"/>
        <v/>
      </c>
    </row>
    <row r="960" spans="1:17" x14ac:dyDescent="0.25">
      <c r="A960" s="54" t="s">
        <v>2029</v>
      </c>
      <c r="B960" s="55">
        <v>504070.03</v>
      </c>
      <c r="C960" s="54" t="s">
        <v>2030</v>
      </c>
      <c r="D960" s="56" t="s">
        <v>16</v>
      </c>
      <c r="E960" s="57">
        <v>5</v>
      </c>
      <c r="N960" s="39" t="str">
        <f t="shared" si="51"/>
        <v/>
      </c>
      <c r="Q960" s="39" t="str">
        <f t="shared" si="49"/>
        <v/>
      </c>
    </row>
    <row r="961" spans="1:17" x14ac:dyDescent="0.25">
      <c r="A961" s="54" t="s">
        <v>2031</v>
      </c>
      <c r="B961" s="55">
        <v>504070.04</v>
      </c>
      <c r="C961" s="54" t="s">
        <v>2032</v>
      </c>
      <c r="D961" s="56" t="s">
        <v>30</v>
      </c>
      <c r="E961" s="57">
        <v>5</v>
      </c>
      <c r="N961" s="39" t="str">
        <f t="shared" si="51"/>
        <v/>
      </c>
      <c r="Q961" s="39" t="str">
        <f t="shared" si="49"/>
        <v/>
      </c>
    </row>
    <row r="962" spans="1:17" x14ac:dyDescent="0.25">
      <c r="A962" s="49" t="s">
        <v>2033</v>
      </c>
      <c r="B962" s="50" t="s">
        <v>2034</v>
      </c>
      <c r="C962" s="49" t="s">
        <v>2035</v>
      </c>
      <c r="D962" s="61" t="s">
        <v>30</v>
      </c>
      <c r="E962" s="62">
        <v>4</v>
      </c>
      <c r="N962" s="39" t="str">
        <f t="shared" si="51"/>
        <v/>
      </c>
      <c r="Q962" s="39" t="str">
        <f t="shared" si="49"/>
        <v/>
      </c>
    </row>
    <row r="963" spans="1:17" x14ac:dyDescent="0.25">
      <c r="A963" s="54" t="s">
        <v>2036</v>
      </c>
      <c r="B963" s="55">
        <v>504080.01</v>
      </c>
      <c r="C963" s="54" t="s">
        <v>2037</v>
      </c>
      <c r="D963" s="56" t="s">
        <v>30</v>
      </c>
      <c r="E963" s="57">
        <v>5</v>
      </c>
      <c r="N963" s="39" t="str">
        <f t="shared" si="51"/>
        <v/>
      </c>
      <c r="Q963" s="39" t="str">
        <f t="shared" ref="Q963:Q1026" si="52">IF(COUNTIF(H:H,H963)=0,"",COUNTIF(H:H,H963))</f>
        <v/>
      </c>
    </row>
    <row r="964" spans="1:17" x14ac:dyDescent="0.25">
      <c r="A964" s="54" t="s">
        <v>2038</v>
      </c>
      <c r="B964" s="55">
        <v>504080.02</v>
      </c>
      <c r="C964" s="54" t="s">
        <v>2039</v>
      </c>
      <c r="D964" s="56" t="s">
        <v>30</v>
      </c>
      <c r="E964" s="57">
        <v>5</v>
      </c>
      <c r="N964" s="39" t="str">
        <f t="shared" si="51"/>
        <v/>
      </c>
      <c r="Q964" s="39" t="str">
        <f t="shared" si="52"/>
        <v/>
      </c>
    </row>
    <row r="965" spans="1:17" x14ac:dyDescent="0.25">
      <c r="A965" s="54" t="s">
        <v>2040</v>
      </c>
      <c r="B965" s="55">
        <v>504080.03</v>
      </c>
      <c r="C965" s="54" t="s">
        <v>2041</v>
      </c>
      <c r="D965" s="56" t="s">
        <v>16</v>
      </c>
      <c r="E965" s="57">
        <v>5</v>
      </c>
      <c r="N965" s="39" t="str">
        <f t="shared" si="51"/>
        <v/>
      </c>
      <c r="Q965" s="39" t="str">
        <f t="shared" si="52"/>
        <v/>
      </c>
    </row>
    <row r="966" spans="1:17" x14ac:dyDescent="0.25">
      <c r="A966" s="54" t="s">
        <v>2042</v>
      </c>
      <c r="B966" s="55">
        <v>504080.04</v>
      </c>
      <c r="C966" s="54" t="s">
        <v>2043</v>
      </c>
      <c r="D966" s="56" t="s">
        <v>30</v>
      </c>
      <c r="E966" s="57">
        <v>5</v>
      </c>
      <c r="N966" s="39" t="str">
        <f t="shared" si="51"/>
        <v/>
      </c>
      <c r="Q966" s="39" t="str">
        <f t="shared" si="52"/>
        <v/>
      </c>
    </row>
    <row r="967" spans="1:17" x14ac:dyDescent="0.25">
      <c r="A967" s="45" t="s">
        <v>2044</v>
      </c>
      <c r="B967" s="46" t="s">
        <v>2045</v>
      </c>
      <c r="C967" s="45" t="s">
        <v>2046</v>
      </c>
      <c r="D967" s="47" t="s">
        <v>30</v>
      </c>
      <c r="E967" s="48">
        <v>3</v>
      </c>
      <c r="N967" s="39" t="str">
        <f t="shared" si="51"/>
        <v/>
      </c>
      <c r="Q967" s="39" t="str">
        <f t="shared" si="52"/>
        <v/>
      </c>
    </row>
    <row r="968" spans="1:17" x14ac:dyDescent="0.25">
      <c r="A968" s="49" t="s">
        <v>2047</v>
      </c>
      <c r="B968" s="50" t="s">
        <v>2048</v>
      </c>
      <c r="C968" s="49" t="s">
        <v>2049</v>
      </c>
      <c r="D968" s="61" t="s">
        <v>30</v>
      </c>
      <c r="E968" s="62">
        <v>4</v>
      </c>
      <c r="N968" s="39" t="str">
        <f t="shared" si="51"/>
        <v/>
      </c>
      <c r="Q968" s="39" t="str">
        <f t="shared" si="52"/>
        <v/>
      </c>
    </row>
    <row r="969" spans="1:17" x14ac:dyDescent="0.25">
      <c r="A969" s="54" t="s">
        <v>2050</v>
      </c>
      <c r="B969" s="55">
        <v>505010.01</v>
      </c>
      <c r="C969" s="54" t="s">
        <v>2051</v>
      </c>
      <c r="D969" s="56" t="s">
        <v>30</v>
      </c>
      <c r="E969" s="57">
        <v>5</v>
      </c>
      <c r="N969" s="39" t="str">
        <f t="shared" si="51"/>
        <v/>
      </c>
      <c r="Q969" s="39" t="str">
        <f t="shared" si="52"/>
        <v/>
      </c>
    </row>
    <row r="970" spans="1:17" x14ac:dyDescent="0.25">
      <c r="A970" s="54" t="s">
        <v>2052</v>
      </c>
      <c r="B970" s="55">
        <v>505010.02</v>
      </c>
      <c r="C970" s="54" t="s">
        <v>2053</v>
      </c>
      <c r="D970" s="56" t="s">
        <v>30</v>
      </c>
      <c r="E970" s="57">
        <v>5</v>
      </c>
      <c r="N970" s="39" t="str">
        <f t="shared" si="51"/>
        <v/>
      </c>
      <c r="Q970" s="39" t="str">
        <f t="shared" si="52"/>
        <v/>
      </c>
    </row>
    <row r="971" spans="1:17" x14ac:dyDescent="0.25">
      <c r="A971" s="54" t="s">
        <v>2054</v>
      </c>
      <c r="B971" s="55">
        <v>505010.03</v>
      </c>
      <c r="C971" s="54" t="s">
        <v>2055</v>
      </c>
      <c r="D971" s="56" t="s">
        <v>16</v>
      </c>
      <c r="E971" s="57">
        <v>5</v>
      </c>
      <c r="N971" s="39" t="str">
        <f t="shared" si="51"/>
        <v/>
      </c>
      <c r="Q971" s="39" t="str">
        <f t="shared" si="52"/>
        <v/>
      </c>
    </row>
    <row r="972" spans="1:17" x14ac:dyDescent="0.25">
      <c r="A972" s="54" t="s">
        <v>2056</v>
      </c>
      <c r="B972" s="55">
        <v>505010.04</v>
      </c>
      <c r="C972" s="54" t="s">
        <v>2057</v>
      </c>
      <c r="D972" s="56" t="s">
        <v>30</v>
      </c>
      <c r="E972" s="57">
        <v>5</v>
      </c>
      <c r="N972" s="39" t="str">
        <f t="shared" si="51"/>
        <v/>
      </c>
      <c r="Q972" s="39" t="str">
        <f t="shared" si="52"/>
        <v/>
      </c>
    </row>
    <row r="973" spans="1:17" x14ac:dyDescent="0.25">
      <c r="A973" s="49" t="s">
        <v>2058</v>
      </c>
      <c r="B973" s="50" t="s">
        <v>2059</v>
      </c>
      <c r="C973" s="49" t="s">
        <v>2060</v>
      </c>
      <c r="D973" s="61" t="s">
        <v>30</v>
      </c>
      <c r="E973" s="62">
        <v>4</v>
      </c>
      <c r="N973" s="39" t="str">
        <f t="shared" si="51"/>
        <v/>
      </c>
      <c r="Q973" s="39" t="str">
        <f t="shared" si="52"/>
        <v/>
      </c>
    </row>
    <row r="974" spans="1:17" x14ac:dyDescent="0.25">
      <c r="A974" s="54" t="s">
        <v>2061</v>
      </c>
      <c r="B974" s="55">
        <v>505020.01</v>
      </c>
      <c r="C974" s="54" t="s">
        <v>2062</v>
      </c>
      <c r="D974" s="56" t="s">
        <v>30</v>
      </c>
      <c r="E974" s="57">
        <v>5</v>
      </c>
      <c r="N974" s="39" t="str">
        <f t="shared" si="51"/>
        <v/>
      </c>
      <c r="Q974" s="39" t="str">
        <f t="shared" si="52"/>
        <v/>
      </c>
    </row>
    <row r="975" spans="1:17" x14ac:dyDescent="0.25">
      <c r="A975" s="54" t="s">
        <v>2063</v>
      </c>
      <c r="B975" s="55">
        <v>505020.02</v>
      </c>
      <c r="C975" s="54" t="s">
        <v>2064</v>
      </c>
      <c r="D975" s="56" t="s">
        <v>30</v>
      </c>
      <c r="E975" s="57">
        <v>5</v>
      </c>
      <c r="N975" s="39" t="str">
        <f t="shared" si="51"/>
        <v/>
      </c>
      <c r="Q975" s="39" t="str">
        <f t="shared" si="52"/>
        <v/>
      </c>
    </row>
    <row r="976" spans="1:17" x14ac:dyDescent="0.25">
      <c r="A976" s="54" t="s">
        <v>2065</v>
      </c>
      <c r="B976" s="55">
        <v>505020.03</v>
      </c>
      <c r="C976" s="54" t="s">
        <v>2066</v>
      </c>
      <c r="D976" s="56" t="s">
        <v>16</v>
      </c>
      <c r="E976" s="57">
        <v>5</v>
      </c>
      <c r="N976" s="39" t="str">
        <f t="shared" si="51"/>
        <v/>
      </c>
      <c r="Q976" s="39" t="str">
        <f t="shared" si="52"/>
        <v/>
      </c>
    </row>
    <row r="977" spans="1:17" x14ac:dyDescent="0.25">
      <c r="A977" s="54" t="s">
        <v>2067</v>
      </c>
      <c r="B977" s="55">
        <v>505020.04</v>
      </c>
      <c r="C977" s="54" t="s">
        <v>2068</v>
      </c>
      <c r="D977" s="56" t="s">
        <v>30</v>
      </c>
      <c r="E977" s="57">
        <v>5</v>
      </c>
      <c r="N977" s="39" t="str">
        <f t="shared" si="51"/>
        <v/>
      </c>
      <c r="Q977" s="39" t="str">
        <f t="shared" si="52"/>
        <v/>
      </c>
    </row>
    <row r="978" spans="1:17" x14ac:dyDescent="0.25">
      <c r="A978" s="49" t="s">
        <v>2069</v>
      </c>
      <c r="B978" s="50" t="s">
        <v>2070</v>
      </c>
      <c r="C978" s="49" t="s">
        <v>2071</v>
      </c>
      <c r="D978" s="61" t="s">
        <v>30</v>
      </c>
      <c r="E978" s="62">
        <v>4</v>
      </c>
      <c r="N978" s="39" t="str">
        <f t="shared" si="51"/>
        <v/>
      </c>
      <c r="Q978" s="39" t="str">
        <f t="shared" si="52"/>
        <v/>
      </c>
    </row>
    <row r="979" spans="1:17" x14ac:dyDescent="0.25">
      <c r="A979" s="54" t="s">
        <v>2072</v>
      </c>
      <c r="B979" s="55">
        <v>505030.01</v>
      </c>
      <c r="C979" s="54" t="s">
        <v>2073</v>
      </c>
      <c r="D979" s="56" t="s">
        <v>30</v>
      </c>
      <c r="E979" s="57">
        <v>5</v>
      </c>
      <c r="N979" s="39" t="str">
        <f t="shared" si="51"/>
        <v/>
      </c>
      <c r="Q979" s="39" t="str">
        <f t="shared" si="52"/>
        <v/>
      </c>
    </row>
    <row r="980" spans="1:17" x14ac:dyDescent="0.25">
      <c r="A980" s="54" t="s">
        <v>2074</v>
      </c>
      <c r="B980" s="55">
        <v>505030.02</v>
      </c>
      <c r="C980" s="54" t="s">
        <v>2075</v>
      </c>
      <c r="D980" s="56" t="s">
        <v>30</v>
      </c>
      <c r="E980" s="57">
        <v>5</v>
      </c>
      <c r="N980" s="39" t="str">
        <f t="shared" si="51"/>
        <v/>
      </c>
      <c r="Q980" s="39" t="str">
        <f t="shared" si="52"/>
        <v/>
      </c>
    </row>
    <row r="981" spans="1:17" x14ac:dyDescent="0.25">
      <c r="A981" s="54" t="s">
        <v>2076</v>
      </c>
      <c r="B981" s="55">
        <v>505030.03</v>
      </c>
      <c r="C981" s="54" t="s">
        <v>2077</v>
      </c>
      <c r="D981" s="56" t="s">
        <v>16</v>
      </c>
      <c r="E981" s="57">
        <v>5</v>
      </c>
      <c r="N981" s="39" t="str">
        <f t="shared" si="51"/>
        <v/>
      </c>
      <c r="Q981" s="39" t="str">
        <f t="shared" si="52"/>
        <v/>
      </c>
    </row>
    <row r="982" spans="1:17" x14ac:dyDescent="0.25">
      <c r="A982" s="54" t="s">
        <v>2078</v>
      </c>
      <c r="B982" s="55">
        <v>505030.04</v>
      </c>
      <c r="C982" s="54" t="s">
        <v>2079</v>
      </c>
      <c r="D982" s="56" t="s">
        <v>30</v>
      </c>
      <c r="E982" s="57">
        <v>5</v>
      </c>
      <c r="N982" s="39" t="str">
        <f t="shared" si="51"/>
        <v/>
      </c>
      <c r="Q982" s="39" t="str">
        <f t="shared" si="52"/>
        <v/>
      </c>
    </row>
    <row r="983" spans="1:17" x14ac:dyDescent="0.25">
      <c r="A983" s="45" t="s">
        <v>2080</v>
      </c>
      <c r="B983" s="46" t="s">
        <v>2081</v>
      </c>
      <c r="C983" s="45" t="s">
        <v>2082</v>
      </c>
      <c r="D983" s="47" t="s">
        <v>30</v>
      </c>
      <c r="E983" s="48">
        <v>3</v>
      </c>
      <c r="N983" s="39" t="str">
        <f t="shared" si="51"/>
        <v/>
      </c>
      <c r="Q983" s="39" t="str">
        <f t="shared" si="52"/>
        <v/>
      </c>
    </row>
    <row r="984" spans="1:17" x14ac:dyDescent="0.25">
      <c r="A984" s="49" t="s">
        <v>2083</v>
      </c>
      <c r="B984" s="50" t="s">
        <v>2084</v>
      </c>
      <c r="C984" s="49" t="s">
        <v>2085</v>
      </c>
      <c r="D984" s="61" t="s">
        <v>30</v>
      </c>
      <c r="E984" s="62">
        <v>4</v>
      </c>
      <c r="H984" s="15">
        <v>2100</v>
      </c>
      <c r="I984" s="17" t="s">
        <v>5718</v>
      </c>
      <c r="J984" s="17" t="s">
        <v>5656</v>
      </c>
      <c r="L984" s="15">
        <v>2</v>
      </c>
      <c r="M984" s="15">
        <v>23</v>
      </c>
      <c r="N984" s="15">
        <v>211</v>
      </c>
      <c r="Q984" s="39">
        <f t="shared" si="52"/>
        <v>1</v>
      </c>
    </row>
    <row r="985" spans="1:17" x14ac:dyDescent="0.25">
      <c r="A985" s="54" t="s">
        <v>2086</v>
      </c>
      <c r="B985" s="55">
        <v>506010.01</v>
      </c>
      <c r="C985" s="54" t="s">
        <v>2087</v>
      </c>
      <c r="D985" s="56" t="s">
        <v>30</v>
      </c>
      <c r="E985" s="57">
        <v>5</v>
      </c>
      <c r="H985" s="63"/>
      <c r="I985" s="64"/>
      <c r="J985" s="65"/>
      <c r="K985" s="67"/>
      <c r="L985" s="67"/>
      <c r="M985" s="68"/>
      <c r="N985" s="39" t="str">
        <f t="shared" ref="N985:N998" si="53">IF(COUNTIF(I:I,I985)=0,"",COUNTIF(I:I,I985))</f>
        <v/>
      </c>
      <c r="Q985" s="39" t="str">
        <f t="shared" si="52"/>
        <v/>
      </c>
    </row>
    <row r="986" spans="1:17" x14ac:dyDescent="0.25">
      <c r="A986" s="54" t="s">
        <v>2088</v>
      </c>
      <c r="B986" s="55">
        <v>506010.02</v>
      </c>
      <c r="C986" s="54" t="s">
        <v>2089</v>
      </c>
      <c r="D986" s="56" t="s">
        <v>16</v>
      </c>
      <c r="E986" s="57">
        <v>5</v>
      </c>
      <c r="N986" s="39" t="str">
        <f t="shared" si="53"/>
        <v/>
      </c>
      <c r="Q986" s="39" t="str">
        <f t="shared" si="52"/>
        <v/>
      </c>
    </row>
    <row r="987" spans="1:17" x14ac:dyDescent="0.25">
      <c r="A987" s="54" t="s">
        <v>2090</v>
      </c>
      <c r="B987" s="55">
        <v>506010.03</v>
      </c>
      <c r="C987" s="54" t="s">
        <v>2091</v>
      </c>
      <c r="D987" s="56" t="s">
        <v>16</v>
      </c>
      <c r="E987" s="57">
        <v>5</v>
      </c>
      <c r="N987" s="39" t="str">
        <f t="shared" si="53"/>
        <v/>
      </c>
      <c r="Q987" s="39" t="str">
        <f t="shared" si="52"/>
        <v/>
      </c>
    </row>
    <row r="988" spans="1:17" x14ac:dyDescent="0.25">
      <c r="A988" s="54" t="s">
        <v>2092</v>
      </c>
      <c r="B988" s="55">
        <v>506010.04</v>
      </c>
      <c r="C988" s="54" t="s">
        <v>2093</v>
      </c>
      <c r="D988" s="56" t="s">
        <v>16</v>
      </c>
      <c r="E988" s="57">
        <v>5</v>
      </c>
      <c r="N988" s="39" t="str">
        <f t="shared" si="53"/>
        <v/>
      </c>
      <c r="Q988" s="39" t="str">
        <f t="shared" si="52"/>
        <v/>
      </c>
    </row>
    <row r="989" spans="1:17" x14ac:dyDescent="0.25">
      <c r="A989" s="54" t="s">
        <v>2094</v>
      </c>
      <c r="B989" s="55">
        <v>506010.05</v>
      </c>
      <c r="C989" s="54" t="s">
        <v>2095</v>
      </c>
      <c r="D989" s="56" t="s">
        <v>30</v>
      </c>
      <c r="E989" s="57">
        <v>5</v>
      </c>
      <c r="N989" s="39" t="str">
        <f t="shared" si="53"/>
        <v/>
      </c>
      <c r="Q989" s="39" t="str">
        <f t="shared" si="52"/>
        <v/>
      </c>
    </row>
    <row r="990" spans="1:17" x14ac:dyDescent="0.25">
      <c r="A990" s="54" t="s">
        <v>2096</v>
      </c>
      <c r="B990" s="55">
        <v>506010.06</v>
      </c>
      <c r="C990" s="54" t="s">
        <v>2097</v>
      </c>
      <c r="D990" s="56" t="s">
        <v>16</v>
      </c>
      <c r="E990" s="57">
        <v>5</v>
      </c>
      <c r="N990" s="39" t="str">
        <f t="shared" si="53"/>
        <v/>
      </c>
      <c r="Q990" s="39" t="str">
        <f t="shared" si="52"/>
        <v/>
      </c>
    </row>
    <row r="991" spans="1:17" x14ac:dyDescent="0.25">
      <c r="A991" s="54" t="s">
        <v>2098</v>
      </c>
      <c r="B991" s="55">
        <v>506010.07</v>
      </c>
      <c r="C991" s="54" t="s">
        <v>2099</v>
      </c>
      <c r="D991" s="56" t="s">
        <v>30</v>
      </c>
      <c r="E991" s="57">
        <v>5</v>
      </c>
      <c r="N991" s="39" t="str">
        <f t="shared" si="53"/>
        <v/>
      </c>
      <c r="Q991" s="39" t="str">
        <f t="shared" si="52"/>
        <v/>
      </c>
    </row>
    <row r="992" spans="1:17" x14ac:dyDescent="0.25">
      <c r="A992" s="54" t="s">
        <v>2100</v>
      </c>
      <c r="B992" s="55">
        <v>506010.08</v>
      </c>
      <c r="C992" s="54" t="s">
        <v>2101</v>
      </c>
      <c r="D992" s="56" t="s">
        <v>16</v>
      </c>
      <c r="E992" s="57">
        <v>5</v>
      </c>
      <c r="N992" s="39" t="str">
        <f t="shared" si="53"/>
        <v/>
      </c>
      <c r="Q992" s="39" t="str">
        <f t="shared" si="52"/>
        <v/>
      </c>
    </row>
    <row r="993" spans="1:17" ht="31.5" x14ac:dyDescent="0.25">
      <c r="A993" s="54" t="s">
        <v>2102</v>
      </c>
      <c r="B993" s="55">
        <v>506010.09</v>
      </c>
      <c r="C993" s="54" t="s">
        <v>2103</v>
      </c>
      <c r="D993" s="56" t="s">
        <v>30</v>
      </c>
      <c r="E993" s="57">
        <v>5</v>
      </c>
      <c r="N993" s="39" t="str">
        <f t="shared" si="53"/>
        <v/>
      </c>
      <c r="Q993" s="39" t="str">
        <f t="shared" si="52"/>
        <v/>
      </c>
    </row>
    <row r="994" spans="1:17" x14ac:dyDescent="0.25">
      <c r="A994" s="54" t="s">
        <v>2104</v>
      </c>
      <c r="B994" s="55">
        <v>506010.1</v>
      </c>
      <c r="C994" s="54" t="s">
        <v>2105</v>
      </c>
      <c r="D994" s="56" t="s">
        <v>30</v>
      </c>
      <c r="E994" s="57">
        <v>5</v>
      </c>
      <c r="N994" s="39" t="str">
        <f t="shared" si="53"/>
        <v/>
      </c>
      <c r="Q994" s="39" t="str">
        <f t="shared" si="52"/>
        <v/>
      </c>
    </row>
    <row r="995" spans="1:17" x14ac:dyDescent="0.25">
      <c r="A995" s="54" t="s">
        <v>2106</v>
      </c>
      <c r="B995" s="55">
        <v>506010.11</v>
      </c>
      <c r="C995" s="54" t="s">
        <v>2107</v>
      </c>
      <c r="D995" s="56" t="s">
        <v>30</v>
      </c>
      <c r="E995" s="57">
        <v>5</v>
      </c>
      <c r="N995" s="39" t="str">
        <f t="shared" si="53"/>
        <v/>
      </c>
      <c r="Q995" s="39" t="str">
        <f t="shared" si="52"/>
        <v/>
      </c>
    </row>
    <row r="996" spans="1:17" x14ac:dyDescent="0.25">
      <c r="A996" s="54" t="s">
        <v>2108</v>
      </c>
      <c r="B996" s="55">
        <v>506010.12</v>
      </c>
      <c r="C996" s="54" t="s">
        <v>2109</v>
      </c>
      <c r="D996" s="56" t="s">
        <v>16</v>
      </c>
      <c r="E996" s="57">
        <v>5</v>
      </c>
      <c r="N996" s="39" t="str">
        <f t="shared" si="53"/>
        <v/>
      </c>
      <c r="Q996" s="39" t="str">
        <f t="shared" si="52"/>
        <v/>
      </c>
    </row>
    <row r="997" spans="1:17" x14ac:dyDescent="0.25">
      <c r="A997" s="54" t="s">
        <v>2110</v>
      </c>
      <c r="B997" s="55">
        <v>506010.13</v>
      </c>
      <c r="C997" s="54" t="s">
        <v>2111</v>
      </c>
      <c r="D997" s="56" t="s">
        <v>30</v>
      </c>
      <c r="E997" s="57">
        <v>5</v>
      </c>
      <c r="N997" s="39" t="str">
        <f t="shared" si="53"/>
        <v/>
      </c>
      <c r="Q997" s="39" t="str">
        <f t="shared" si="52"/>
        <v/>
      </c>
    </row>
    <row r="998" spans="1:17" x14ac:dyDescent="0.25">
      <c r="A998" s="54" t="s">
        <v>2112</v>
      </c>
      <c r="B998" s="55">
        <v>506010.14</v>
      </c>
      <c r="C998" s="54" t="s">
        <v>2113</v>
      </c>
      <c r="D998" s="56" t="s">
        <v>30</v>
      </c>
      <c r="E998" s="57">
        <v>5</v>
      </c>
      <c r="N998" s="39" t="str">
        <f t="shared" si="53"/>
        <v/>
      </c>
      <c r="Q998" s="39" t="str">
        <f t="shared" si="52"/>
        <v/>
      </c>
    </row>
    <row r="999" spans="1:17" x14ac:dyDescent="0.25">
      <c r="A999" s="49" t="s">
        <v>2114</v>
      </c>
      <c r="B999" s="50" t="s">
        <v>2115</v>
      </c>
      <c r="C999" s="51" t="s">
        <v>2116</v>
      </c>
      <c r="D999" s="52" t="s">
        <v>30</v>
      </c>
      <c r="E999" s="53">
        <v>4</v>
      </c>
      <c r="Q999" s="39" t="str">
        <f t="shared" si="52"/>
        <v/>
      </c>
    </row>
    <row r="1000" spans="1:17" x14ac:dyDescent="0.25">
      <c r="A1000" s="54" t="s">
        <v>2117</v>
      </c>
      <c r="B1000" s="55">
        <v>506020.01</v>
      </c>
      <c r="C1000" s="54" t="s">
        <v>2118</v>
      </c>
      <c r="D1000" s="56" t="s">
        <v>30</v>
      </c>
      <c r="E1000" s="57">
        <v>5</v>
      </c>
      <c r="N1000" s="39" t="str">
        <f t="shared" ref="N1000:N1027" si="54">IF(COUNTIF(I:I,I1000)=0,"",COUNTIF(I:I,I1000))</f>
        <v/>
      </c>
      <c r="Q1000" s="39" t="str">
        <f t="shared" si="52"/>
        <v/>
      </c>
    </row>
    <row r="1001" spans="1:17" x14ac:dyDescent="0.25">
      <c r="A1001" s="54" t="s">
        <v>2119</v>
      </c>
      <c r="B1001" s="55">
        <v>506020.02</v>
      </c>
      <c r="C1001" s="54" t="s">
        <v>2120</v>
      </c>
      <c r="D1001" s="56" t="s">
        <v>16</v>
      </c>
      <c r="E1001" s="57">
        <v>5</v>
      </c>
      <c r="N1001" s="39" t="str">
        <f t="shared" si="54"/>
        <v/>
      </c>
      <c r="Q1001" s="39" t="str">
        <f t="shared" si="52"/>
        <v/>
      </c>
    </row>
    <row r="1002" spans="1:17" x14ac:dyDescent="0.25">
      <c r="A1002" s="54" t="s">
        <v>2121</v>
      </c>
      <c r="B1002" s="55">
        <v>506020.03</v>
      </c>
      <c r="C1002" s="54" t="s">
        <v>2122</v>
      </c>
      <c r="D1002" s="56" t="s">
        <v>16</v>
      </c>
      <c r="E1002" s="57">
        <v>5</v>
      </c>
      <c r="N1002" s="39" t="str">
        <f t="shared" si="54"/>
        <v/>
      </c>
      <c r="Q1002" s="39" t="str">
        <f t="shared" si="52"/>
        <v/>
      </c>
    </row>
    <row r="1003" spans="1:17" x14ac:dyDescent="0.25">
      <c r="A1003" s="54" t="s">
        <v>2123</v>
      </c>
      <c r="B1003" s="55">
        <v>506020.04</v>
      </c>
      <c r="C1003" s="54" t="s">
        <v>2124</v>
      </c>
      <c r="D1003" s="56" t="s">
        <v>16</v>
      </c>
      <c r="E1003" s="57">
        <v>5</v>
      </c>
      <c r="N1003" s="39" t="str">
        <f t="shared" si="54"/>
        <v/>
      </c>
      <c r="Q1003" s="39" t="str">
        <f t="shared" si="52"/>
        <v/>
      </c>
    </row>
    <row r="1004" spans="1:17" x14ac:dyDescent="0.25">
      <c r="A1004" s="54" t="s">
        <v>2125</v>
      </c>
      <c r="B1004" s="55">
        <v>506020.05</v>
      </c>
      <c r="C1004" s="54" t="s">
        <v>2126</v>
      </c>
      <c r="D1004" s="56" t="s">
        <v>30</v>
      </c>
      <c r="E1004" s="57">
        <v>5</v>
      </c>
      <c r="N1004" s="39" t="str">
        <f t="shared" si="54"/>
        <v/>
      </c>
      <c r="Q1004" s="39" t="str">
        <f t="shared" si="52"/>
        <v/>
      </c>
    </row>
    <row r="1005" spans="1:17" x14ac:dyDescent="0.25">
      <c r="A1005" s="54" t="s">
        <v>2127</v>
      </c>
      <c r="B1005" s="55">
        <v>506020.06</v>
      </c>
      <c r="C1005" s="58" t="s">
        <v>2128</v>
      </c>
      <c r="D1005" s="59" t="s">
        <v>16</v>
      </c>
      <c r="E1005" s="60">
        <v>5</v>
      </c>
      <c r="N1005" s="39" t="str">
        <f t="shared" si="54"/>
        <v/>
      </c>
      <c r="Q1005" s="39" t="str">
        <f t="shared" si="52"/>
        <v/>
      </c>
    </row>
    <row r="1006" spans="1:17" ht="31.5" x14ac:dyDescent="0.25">
      <c r="A1006" s="54" t="s">
        <v>2129</v>
      </c>
      <c r="B1006" s="55">
        <v>506020.07</v>
      </c>
      <c r="C1006" s="54" t="s">
        <v>2130</v>
      </c>
      <c r="D1006" s="56" t="s">
        <v>30</v>
      </c>
      <c r="E1006" s="57">
        <v>5</v>
      </c>
      <c r="N1006" s="39" t="str">
        <f t="shared" si="54"/>
        <v/>
      </c>
      <c r="Q1006" s="39" t="str">
        <f t="shared" si="52"/>
        <v/>
      </c>
    </row>
    <row r="1007" spans="1:17" ht="31.5" x14ac:dyDescent="0.25">
      <c r="A1007" s="54" t="s">
        <v>2131</v>
      </c>
      <c r="B1007" s="55">
        <v>506020.08</v>
      </c>
      <c r="C1007" s="54" t="s">
        <v>2132</v>
      </c>
      <c r="D1007" s="56" t="s">
        <v>16</v>
      </c>
      <c r="E1007" s="57">
        <v>5</v>
      </c>
      <c r="N1007" s="39" t="str">
        <f t="shared" si="54"/>
        <v/>
      </c>
      <c r="Q1007" s="39" t="str">
        <f t="shared" si="52"/>
        <v/>
      </c>
    </row>
    <row r="1008" spans="1:17" ht="31.5" x14ac:dyDescent="0.25">
      <c r="A1008" s="54" t="s">
        <v>2133</v>
      </c>
      <c r="B1008" s="55">
        <v>506020.09</v>
      </c>
      <c r="C1008" s="54" t="s">
        <v>2134</v>
      </c>
      <c r="D1008" s="56" t="s">
        <v>30</v>
      </c>
      <c r="E1008" s="57">
        <v>5</v>
      </c>
      <c r="N1008" s="39" t="str">
        <f t="shared" si="54"/>
        <v/>
      </c>
      <c r="Q1008" s="39" t="str">
        <f t="shared" si="52"/>
        <v/>
      </c>
    </row>
    <row r="1009" spans="1:17" x14ac:dyDescent="0.25">
      <c r="A1009" s="54" t="s">
        <v>2135</v>
      </c>
      <c r="B1009" s="55">
        <v>506020.1</v>
      </c>
      <c r="C1009" s="54" t="s">
        <v>2136</v>
      </c>
      <c r="D1009" s="56" t="s">
        <v>30</v>
      </c>
      <c r="E1009" s="57">
        <v>5</v>
      </c>
      <c r="N1009" s="39" t="str">
        <f t="shared" si="54"/>
        <v/>
      </c>
      <c r="Q1009" s="39" t="str">
        <f t="shared" si="52"/>
        <v/>
      </c>
    </row>
    <row r="1010" spans="1:17" x14ac:dyDescent="0.25">
      <c r="A1010" s="54" t="s">
        <v>2137</v>
      </c>
      <c r="B1010" s="55">
        <v>506020.11</v>
      </c>
      <c r="C1010" s="54" t="s">
        <v>2138</v>
      </c>
      <c r="D1010" s="56" t="s">
        <v>30</v>
      </c>
      <c r="E1010" s="57">
        <v>5</v>
      </c>
      <c r="N1010" s="39" t="str">
        <f t="shared" si="54"/>
        <v/>
      </c>
      <c r="Q1010" s="39" t="str">
        <f t="shared" si="52"/>
        <v/>
      </c>
    </row>
    <row r="1011" spans="1:17" x14ac:dyDescent="0.25">
      <c r="A1011" s="54" t="s">
        <v>2139</v>
      </c>
      <c r="B1011" s="55">
        <v>506020.12</v>
      </c>
      <c r="C1011" s="54" t="s">
        <v>2140</v>
      </c>
      <c r="D1011" s="56" t="s">
        <v>16</v>
      </c>
      <c r="E1011" s="57">
        <v>5</v>
      </c>
      <c r="N1011" s="39" t="str">
        <f t="shared" si="54"/>
        <v/>
      </c>
      <c r="Q1011" s="39" t="str">
        <f t="shared" si="52"/>
        <v/>
      </c>
    </row>
    <row r="1012" spans="1:17" ht="31.5" x14ac:dyDescent="0.25">
      <c r="A1012" s="54" t="s">
        <v>2141</v>
      </c>
      <c r="B1012" s="55">
        <v>506020.13</v>
      </c>
      <c r="C1012" s="54" t="s">
        <v>2142</v>
      </c>
      <c r="D1012" s="56" t="s">
        <v>30</v>
      </c>
      <c r="E1012" s="57">
        <v>5</v>
      </c>
      <c r="N1012" s="39" t="str">
        <f t="shared" si="54"/>
        <v/>
      </c>
      <c r="Q1012" s="39" t="str">
        <f t="shared" si="52"/>
        <v/>
      </c>
    </row>
    <row r="1013" spans="1:17" x14ac:dyDescent="0.25">
      <c r="A1013" s="54" t="s">
        <v>2143</v>
      </c>
      <c r="B1013" s="55">
        <v>506020.14</v>
      </c>
      <c r="C1013" s="54" t="s">
        <v>2144</v>
      </c>
      <c r="D1013" s="56" t="s">
        <v>30</v>
      </c>
      <c r="E1013" s="57">
        <v>5</v>
      </c>
      <c r="N1013" s="39" t="str">
        <f t="shared" si="54"/>
        <v/>
      </c>
      <c r="Q1013" s="39" t="str">
        <f t="shared" si="52"/>
        <v/>
      </c>
    </row>
    <row r="1014" spans="1:17" x14ac:dyDescent="0.25">
      <c r="A1014" s="45" t="s">
        <v>2145</v>
      </c>
      <c r="B1014" s="46" t="s">
        <v>2146</v>
      </c>
      <c r="C1014" s="45" t="s">
        <v>2147</v>
      </c>
      <c r="D1014" s="47" t="s">
        <v>30</v>
      </c>
      <c r="E1014" s="48">
        <v>3</v>
      </c>
      <c r="N1014" s="39" t="str">
        <f t="shared" si="54"/>
        <v/>
      </c>
      <c r="Q1014" s="39" t="str">
        <f t="shared" si="52"/>
        <v/>
      </c>
    </row>
    <row r="1015" spans="1:17" x14ac:dyDescent="0.25">
      <c r="A1015" s="49" t="s">
        <v>2148</v>
      </c>
      <c r="B1015" s="50" t="s">
        <v>2149</v>
      </c>
      <c r="C1015" s="49" t="s">
        <v>2150</v>
      </c>
      <c r="D1015" s="61" t="s">
        <v>30</v>
      </c>
      <c r="E1015" s="62">
        <v>4</v>
      </c>
      <c r="N1015" s="39" t="str">
        <f t="shared" si="54"/>
        <v/>
      </c>
      <c r="Q1015" s="39" t="str">
        <f t="shared" si="52"/>
        <v/>
      </c>
    </row>
    <row r="1016" spans="1:17" x14ac:dyDescent="0.25">
      <c r="A1016" s="54" t="s">
        <v>2151</v>
      </c>
      <c r="B1016" s="55">
        <v>507010.01</v>
      </c>
      <c r="C1016" s="54" t="s">
        <v>2152</v>
      </c>
      <c r="D1016" s="56" t="s">
        <v>30</v>
      </c>
      <c r="E1016" s="57">
        <v>5</v>
      </c>
      <c r="N1016" s="39" t="str">
        <f t="shared" si="54"/>
        <v/>
      </c>
      <c r="Q1016" s="39" t="str">
        <f t="shared" si="52"/>
        <v/>
      </c>
    </row>
    <row r="1017" spans="1:17" x14ac:dyDescent="0.25">
      <c r="A1017" s="54" t="s">
        <v>2153</v>
      </c>
      <c r="B1017" s="55">
        <v>507010.02</v>
      </c>
      <c r="C1017" s="54" t="s">
        <v>2154</v>
      </c>
      <c r="D1017" s="56" t="s">
        <v>30</v>
      </c>
      <c r="E1017" s="57">
        <v>5</v>
      </c>
      <c r="N1017" s="39" t="str">
        <f t="shared" si="54"/>
        <v/>
      </c>
      <c r="Q1017" s="39" t="str">
        <f t="shared" si="52"/>
        <v/>
      </c>
    </row>
    <row r="1018" spans="1:17" x14ac:dyDescent="0.25">
      <c r="A1018" s="54" t="s">
        <v>2155</v>
      </c>
      <c r="B1018" s="55">
        <v>507010.03</v>
      </c>
      <c r="C1018" s="54" t="s">
        <v>2156</v>
      </c>
      <c r="D1018" s="56" t="s">
        <v>16</v>
      </c>
      <c r="E1018" s="57">
        <v>5</v>
      </c>
      <c r="N1018" s="39" t="str">
        <f t="shared" si="54"/>
        <v/>
      </c>
      <c r="Q1018" s="39" t="str">
        <f t="shared" si="52"/>
        <v/>
      </c>
    </row>
    <row r="1019" spans="1:17" x14ac:dyDescent="0.25">
      <c r="A1019" s="54" t="s">
        <v>2157</v>
      </c>
      <c r="B1019" s="55">
        <v>507010.04</v>
      </c>
      <c r="C1019" s="54" t="s">
        <v>2158</v>
      </c>
      <c r="D1019" s="56" t="s">
        <v>30</v>
      </c>
      <c r="E1019" s="57">
        <v>5</v>
      </c>
      <c r="N1019" s="39" t="str">
        <f t="shared" si="54"/>
        <v/>
      </c>
      <c r="Q1019" s="39" t="str">
        <f t="shared" si="52"/>
        <v/>
      </c>
    </row>
    <row r="1020" spans="1:17" x14ac:dyDescent="0.25">
      <c r="A1020" s="49" t="s">
        <v>2159</v>
      </c>
      <c r="B1020" s="50" t="s">
        <v>2160</v>
      </c>
      <c r="C1020" s="49" t="s">
        <v>2161</v>
      </c>
      <c r="D1020" s="61" t="s">
        <v>30</v>
      </c>
      <c r="E1020" s="62">
        <v>4</v>
      </c>
      <c r="N1020" s="39" t="str">
        <f t="shared" si="54"/>
        <v/>
      </c>
      <c r="Q1020" s="39" t="str">
        <f t="shared" si="52"/>
        <v/>
      </c>
    </row>
    <row r="1021" spans="1:17" x14ac:dyDescent="0.25">
      <c r="A1021" s="54" t="s">
        <v>2162</v>
      </c>
      <c r="B1021" s="55">
        <v>507020.01</v>
      </c>
      <c r="C1021" s="54" t="s">
        <v>2163</v>
      </c>
      <c r="D1021" s="56" t="s">
        <v>30</v>
      </c>
      <c r="E1021" s="57">
        <v>5</v>
      </c>
      <c r="N1021" s="39" t="str">
        <f t="shared" si="54"/>
        <v/>
      </c>
      <c r="Q1021" s="39" t="str">
        <f t="shared" si="52"/>
        <v/>
      </c>
    </row>
    <row r="1022" spans="1:17" x14ac:dyDescent="0.25">
      <c r="A1022" s="54" t="s">
        <v>2164</v>
      </c>
      <c r="B1022" s="55">
        <v>507020.02</v>
      </c>
      <c r="C1022" s="54" t="s">
        <v>2165</v>
      </c>
      <c r="D1022" s="56" t="s">
        <v>30</v>
      </c>
      <c r="E1022" s="57">
        <v>5</v>
      </c>
      <c r="N1022" s="39" t="str">
        <f t="shared" si="54"/>
        <v/>
      </c>
      <c r="Q1022" s="39" t="str">
        <f t="shared" si="52"/>
        <v/>
      </c>
    </row>
    <row r="1023" spans="1:17" x14ac:dyDescent="0.25">
      <c r="A1023" s="54" t="s">
        <v>2166</v>
      </c>
      <c r="B1023" s="55">
        <v>507020.03</v>
      </c>
      <c r="C1023" s="54" t="s">
        <v>2167</v>
      </c>
      <c r="D1023" s="56" t="s">
        <v>16</v>
      </c>
      <c r="E1023" s="57">
        <v>5</v>
      </c>
      <c r="N1023" s="39" t="str">
        <f t="shared" si="54"/>
        <v/>
      </c>
      <c r="Q1023" s="39" t="str">
        <f t="shared" si="52"/>
        <v/>
      </c>
    </row>
    <row r="1024" spans="1:17" x14ac:dyDescent="0.25">
      <c r="A1024" s="54" t="s">
        <v>2168</v>
      </c>
      <c r="B1024" s="55">
        <v>507020.04</v>
      </c>
      <c r="C1024" s="54" t="s">
        <v>2169</v>
      </c>
      <c r="D1024" s="56" t="s">
        <v>30</v>
      </c>
      <c r="E1024" s="57">
        <v>5</v>
      </c>
      <c r="N1024" s="39" t="str">
        <f t="shared" si="54"/>
        <v/>
      </c>
      <c r="Q1024" s="39" t="str">
        <f t="shared" si="52"/>
        <v/>
      </c>
    </row>
    <row r="1025" spans="1:17" x14ac:dyDescent="0.25">
      <c r="A1025" s="45" t="s">
        <v>2170</v>
      </c>
      <c r="B1025" s="46" t="s">
        <v>2171</v>
      </c>
      <c r="C1025" s="45" t="s">
        <v>2172</v>
      </c>
      <c r="D1025" s="47" t="s">
        <v>30</v>
      </c>
      <c r="E1025" s="48">
        <v>3</v>
      </c>
      <c r="N1025" s="39" t="str">
        <f t="shared" si="54"/>
        <v/>
      </c>
      <c r="Q1025" s="39" t="str">
        <f t="shared" si="52"/>
        <v/>
      </c>
    </row>
    <row r="1026" spans="1:17" x14ac:dyDescent="0.25">
      <c r="A1026" s="49" t="s">
        <v>2173</v>
      </c>
      <c r="B1026" s="50" t="s">
        <v>2174</v>
      </c>
      <c r="C1026" s="51" t="s">
        <v>2172</v>
      </c>
      <c r="D1026" s="52" t="s">
        <v>30</v>
      </c>
      <c r="E1026" s="53">
        <v>4</v>
      </c>
      <c r="N1026" s="39" t="str">
        <f t="shared" si="54"/>
        <v/>
      </c>
      <c r="Q1026" s="39" t="str">
        <f t="shared" si="52"/>
        <v/>
      </c>
    </row>
    <row r="1027" spans="1:17" x14ac:dyDescent="0.25">
      <c r="A1027" s="45" t="s">
        <v>2175</v>
      </c>
      <c r="B1027" s="46" t="s">
        <v>2176</v>
      </c>
      <c r="C1027" s="45" t="s">
        <v>2177</v>
      </c>
      <c r="D1027" s="47" t="s">
        <v>30</v>
      </c>
      <c r="E1027" s="48">
        <v>3</v>
      </c>
      <c r="N1027" s="39" t="str">
        <f t="shared" si="54"/>
        <v/>
      </c>
      <c r="Q1027" s="39" t="str">
        <f t="shared" ref="Q1027:Q1090" si="55">IF(COUNTIF(H:H,H1027)=0,"",COUNTIF(H:H,H1027))</f>
        <v/>
      </c>
    </row>
    <row r="1028" spans="1:17" x14ac:dyDescent="0.25">
      <c r="A1028" s="49" t="s">
        <v>2178</v>
      </c>
      <c r="B1028" s="50" t="s">
        <v>2179</v>
      </c>
      <c r="C1028" s="49" t="s">
        <v>2180</v>
      </c>
      <c r="D1028" s="61" t="s">
        <v>30</v>
      </c>
      <c r="E1028" s="62">
        <v>4</v>
      </c>
      <c r="H1028" s="24">
        <v>2000</v>
      </c>
      <c r="I1028" s="17" t="s">
        <v>2177</v>
      </c>
      <c r="J1028" s="17" t="s">
        <v>5656</v>
      </c>
      <c r="K1028" s="17"/>
      <c r="L1028" s="15">
        <v>2</v>
      </c>
      <c r="M1028" s="15">
        <v>21</v>
      </c>
      <c r="N1028" s="15">
        <v>211</v>
      </c>
      <c r="Q1028" s="39">
        <f t="shared" si="55"/>
        <v>1</v>
      </c>
    </row>
    <row r="1029" spans="1:17" x14ac:dyDescent="0.25">
      <c r="A1029" s="54" t="s">
        <v>2181</v>
      </c>
      <c r="B1029" s="55">
        <v>509010.01</v>
      </c>
      <c r="C1029" s="54" t="s">
        <v>2182</v>
      </c>
      <c r="D1029" s="56" t="s">
        <v>30</v>
      </c>
      <c r="E1029" s="57">
        <v>5</v>
      </c>
      <c r="K1029" s="17" t="s">
        <v>5660</v>
      </c>
      <c r="L1029" s="15">
        <v>1</v>
      </c>
      <c r="M1029" s="15">
        <v>12</v>
      </c>
      <c r="N1029" s="15">
        <v>122</v>
      </c>
      <c r="Q1029" s="39" t="str">
        <f t="shared" si="55"/>
        <v/>
      </c>
    </row>
    <row r="1030" spans="1:17" x14ac:dyDescent="0.25">
      <c r="A1030" s="74" t="s">
        <v>2183</v>
      </c>
      <c r="B1030" s="55">
        <v>509010.02</v>
      </c>
      <c r="C1030" s="74" t="s">
        <v>2184</v>
      </c>
      <c r="D1030" s="75" t="s">
        <v>30</v>
      </c>
      <c r="E1030" s="74">
        <v>5</v>
      </c>
      <c r="N1030" s="39" t="str">
        <f t="shared" ref="N1030:N1040" si="56">IF(COUNTIF(I:I,I1030)=0,"",COUNTIF(I:I,I1030))</f>
        <v/>
      </c>
      <c r="Q1030" s="39" t="str">
        <f t="shared" si="55"/>
        <v/>
      </c>
    </row>
    <row r="1031" spans="1:17" x14ac:dyDescent="0.25">
      <c r="A1031" s="74" t="s">
        <v>2185</v>
      </c>
      <c r="B1031" s="55">
        <v>509010.03</v>
      </c>
      <c r="C1031" s="76" t="s">
        <v>2186</v>
      </c>
      <c r="D1031" s="77" t="s">
        <v>16</v>
      </c>
      <c r="E1031" s="76">
        <v>5</v>
      </c>
      <c r="N1031" s="39" t="str">
        <f t="shared" si="56"/>
        <v/>
      </c>
      <c r="Q1031" s="39" t="str">
        <f t="shared" si="55"/>
        <v/>
      </c>
    </row>
    <row r="1032" spans="1:17" x14ac:dyDescent="0.25">
      <c r="A1032" s="74" t="s">
        <v>2187</v>
      </c>
      <c r="B1032" s="55">
        <v>509010.04</v>
      </c>
      <c r="C1032" s="76" t="s">
        <v>2188</v>
      </c>
      <c r="D1032" s="77" t="s">
        <v>16</v>
      </c>
      <c r="E1032" s="76">
        <v>5</v>
      </c>
      <c r="N1032" s="39" t="str">
        <f t="shared" si="56"/>
        <v/>
      </c>
      <c r="Q1032" s="39" t="str">
        <f t="shared" si="55"/>
        <v/>
      </c>
    </row>
    <row r="1033" spans="1:17" x14ac:dyDescent="0.25">
      <c r="A1033" s="74" t="s">
        <v>2189</v>
      </c>
      <c r="B1033" s="55">
        <v>509010.05</v>
      </c>
      <c r="C1033" s="74" t="s">
        <v>2190</v>
      </c>
      <c r="D1033" s="75" t="s">
        <v>30</v>
      </c>
      <c r="E1033" s="74">
        <v>5</v>
      </c>
      <c r="N1033" s="39" t="str">
        <f t="shared" si="56"/>
        <v/>
      </c>
      <c r="Q1033" s="39" t="str">
        <f t="shared" si="55"/>
        <v/>
      </c>
    </row>
    <row r="1034" spans="1:17" x14ac:dyDescent="0.25">
      <c r="A1034" s="49" t="s">
        <v>2191</v>
      </c>
      <c r="B1034" s="50" t="s">
        <v>2192</v>
      </c>
      <c r="C1034" s="49" t="s">
        <v>2116</v>
      </c>
      <c r="D1034" s="61" t="s">
        <v>30</v>
      </c>
      <c r="E1034" s="62">
        <v>4</v>
      </c>
      <c r="N1034" s="39" t="str">
        <f t="shared" si="56"/>
        <v/>
      </c>
      <c r="Q1034" s="39" t="str">
        <f t="shared" si="55"/>
        <v/>
      </c>
    </row>
    <row r="1035" spans="1:17" x14ac:dyDescent="0.25">
      <c r="A1035" s="54" t="s">
        <v>2193</v>
      </c>
      <c r="B1035" s="55">
        <v>509020.01</v>
      </c>
      <c r="C1035" s="54" t="s">
        <v>2118</v>
      </c>
      <c r="D1035" s="56" t="s">
        <v>30</v>
      </c>
      <c r="E1035" s="57">
        <v>5</v>
      </c>
      <c r="N1035" s="39" t="str">
        <f t="shared" si="56"/>
        <v/>
      </c>
      <c r="Q1035" s="39" t="str">
        <f t="shared" si="55"/>
        <v/>
      </c>
    </row>
    <row r="1036" spans="1:17" x14ac:dyDescent="0.25">
      <c r="A1036" s="74" t="s">
        <v>2194</v>
      </c>
      <c r="B1036" s="55">
        <v>509020.02</v>
      </c>
      <c r="C1036" s="74" t="s">
        <v>2195</v>
      </c>
      <c r="D1036" s="75" t="s">
        <v>30</v>
      </c>
      <c r="E1036" s="74">
        <v>5</v>
      </c>
      <c r="N1036" s="39" t="str">
        <f t="shared" si="56"/>
        <v/>
      </c>
      <c r="Q1036" s="39" t="str">
        <f t="shared" si="55"/>
        <v/>
      </c>
    </row>
    <row r="1037" spans="1:17" x14ac:dyDescent="0.25">
      <c r="A1037" s="74" t="s">
        <v>2196</v>
      </c>
      <c r="B1037" s="55">
        <v>509020.03</v>
      </c>
      <c r="C1037" s="74" t="s">
        <v>2197</v>
      </c>
      <c r="D1037" s="75" t="s">
        <v>30</v>
      </c>
      <c r="E1037" s="74">
        <v>5</v>
      </c>
      <c r="N1037" s="39" t="str">
        <f t="shared" si="56"/>
        <v/>
      </c>
      <c r="Q1037" s="39" t="str">
        <f t="shared" si="55"/>
        <v/>
      </c>
    </row>
    <row r="1038" spans="1:17" x14ac:dyDescent="0.25">
      <c r="A1038" s="74" t="s">
        <v>2198</v>
      </c>
      <c r="B1038" s="55">
        <v>509020.04</v>
      </c>
      <c r="C1038" s="74" t="s">
        <v>2199</v>
      </c>
      <c r="D1038" s="75" t="s">
        <v>30</v>
      </c>
      <c r="E1038" s="74">
        <v>5</v>
      </c>
      <c r="N1038" s="39" t="str">
        <f t="shared" si="56"/>
        <v/>
      </c>
      <c r="Q1038" s="39" t="str">
        <f t="shared" si="55"/>
        <v/>
      </c>
    </row>
    <row r="1039" spans="1:17" x14ac:dyDescent="0.25">
      <c r="A1039" s="74" t="s">
        <v>2200</v>
      </c>
      <c r="B1039" s="55">
        <v>509020.05</v>
      </c>
      <c r="C1039" s="74" t="s">
        <v>2201</v>
      </c>
      <c r="D1039" s="75" t="s">
        <v>30</v>
      </c>
      <c r="E1039" s="74">
        <v>5</v>
      </c>
      <c r="N1039" s="39" t="str">
        <f t="shared" si="56"/>
        <v/>
      </c>
      <c r="Q1039" s="39" t="str">
        <f t="shared" si="55"/>
        <v/>
      </c>
    </row>
    <row r="1040" spans="1:17" x14ac:dyDescent="0.25">
      <c r="A1040" s="74" t="s">
        <v>2202</v>
      </c>
      <c r="B1040" s="55">
        <v>509020.06</v>
      </c>
      <c r="C1040" s="74" t="s">
        <v>2203</v>
      </c>
      <c r="D1040" s="75" t="s">
        <v>30</v>
      </c>
      <c r="E1040" s="74">
        <v>5</v>
      </c>
      <c r="N1040" s="39" t="str">
        <f t="shared" si="56"/>
        <v/>
      </c>
      <c r="Q1040" s="39" t="str">
        <f t="shared" si="55"/>
        <v/>
      </c>
    </row>
    <row r="1041" spans="1:25" x14ac:dyDescent="0.25">
      <c r="A1041" s="49" t="s">
        <v>2204</v>
      </c>
      <c r="B1041" s="50" t="s">
        <v>2205</v>
      </c>
      <c r="C1041" s="49" t="s">
        <v>2206</v>
      </c>
      <c r="D1041" s="61" t="s">
        <v>30</v>
      </c>
      <c r="E1041" s="62">
        <v>4</v>
      </c>
      <c r="Q1041" s="39" t="str">
        <f t="shared" si="55"/>
        <v/>
      </c>
    </row>
    <row r="1042" spans="1:25" x14ac:dyDescent="0.25">
      <c r="A1042" s="54" t="s">
        <v>2207</v>
      </c>
      <c r="B1042" s="55">
        <v>509030.01</v>
      </c>
      <c r="C1042" s="54" t="s">
        <v>2208</v>
      </c>
      <c r="D1042" s="56" t="s">
        <v>30</v>
      </c>
      <c r="E1042" s="57">
        <v>5</v>
      </c>
      <c r="N1042" s="39" t="str">
        <f>IF(COUNTIF(I:I,I1042)=0,"",COUNTIF(I:I,I1042))</f>
        <v/>
      </c>
      <c r="Q1042" s="39" t="str">
        <f t="shared" si="55"/>
        <v/>
      </c>
    </row>
    <row r="1043" spans="1:25" x14ac:dyDescent="0.25">
      <c r="A1043" s="74" t="s">
        <v>2209</v>
      </c>
      <c r="B1043" s="55">
        <v>509030.02</v>
      </c>
      <c r="C1043" s="74" t="s">
        <v>2210</v>
      </c>
      <c r="D1043" s="75" t="s">
        <v>30</v>
      </c>
      <c r="E1043" s="74">
        <v>5</v>
      </c>
      <c r="H1043" s="24">
        <v>2001</v>
      </c>
      <c r="I1043" s="17" t="s">
        <v>5708</v>
      </c>
      <c r="J1043" s="17" t="s">
        <v>5656</v>
      </c>
      <c r="K1043" s="17"/>
      <c r="L1043" s="15">
        <v>2</v>
      </c>
      <c r="M1043" s="15">
        <v>21</v>
      </c>
      <c r="N1043" s="15">
        <v>211</v>
      </c>
      <c r="Q1043" s="39">
        <f t="shared" si="55"/>
        <v>2</v>
      </c>
    </row>
    <row r="1044" spans="1:25" x14ac:dyDescent="0.25">
      <c r="A1044" s="74" t="s">
        <v>2211</v>
      </c>
      <c r="B1044" s="55">
        <v>509030.03</v>
      </c>
      <c r="C1044" s="74" t="s">
        <v>2212</v>
      </c>
      <c r="D1044" s="75" t="s">
        <v>30</v>
      </c>
      <c r="E1044" s="74">
        <v>5</v>
      </c>
      <c r="N1044" s="39" t="str">
        <f>IF(COUNTIF(I:I,I1044)=0,"",COUNTIF(I:I,I1044))</f>
        <v/>
      </c>
      <c r="Q1044" s="39" t="str">
        <f t="shared" si="55"/>
        <v/>
      </c>
    </row>
    <row r="1045" spans="1:25" x14ac:dyDescent="0.25">
      <c r="A1045" s="74" t="s">
        <v>2213</v>
      </c>
      <c r="B1045" s="55">
        <v>509030.04</v>
      </c>
      <c r="C1045" s="74" t="s">
        <v>2214</v>
      </c>
      <c r="D1045" s="75" t="s">
        <v>30</v>
      </c>
      <c r="E1045" s="74">
        <v>5</v>
      </c>
      <c r="N1045" s="39" t="str">
        <f>IF(COUNTIF(I:I,I1045)=0,"",COUNTIF(I:I,I1045))</f>
        <v/>
      </c>
      <c r="Q1045" s="39" t="str">
        <f t="shared" si="55"/>
        <v/>
      </c>
    </row>
    <row r="1046" spans="1:25" x14ac:dyDescent="0.25">
      <c r="A1046" s="74" t="s">
        <v>2215</v>
      </c>
      <c r="B1046" s="55">
        <v>509030.05</v>
      </c>
      <c r="C1046" s="74" t="s">
        <v>2216</v>
      </c>
      <c r="D1046" s="75" t="s">
        <v>30</v>
      </c>
      <c r="E1046" s="74">
        <v>5</v>
      </c>
      <c r="H1046" s="15">
        <v>2007</v>
      </c>
      <c r="I1046" s="17" t="s">
        <v>5713</v>
      </c>
      <c r="J1046" s="17" t="s">
        <v>5656</v>
      </c>
      <c r="K1046" s="17" t="s">
        <v>5660</v>
      </c>
      <c r="L1046" s="15">
        <v>2</v>
      </c>
      <c r="M1046" s="15">
        <v>21</v>
      </c>
      <c r="N1046" s="15">
        <v>211</v>
      </c>
      <c r="Q1046" s="39">
        <f t="shared" si="55"/>
        <v>1</v>
      </c>
    </row>
    <row r="1047" spans="1:25" x14ac:dyDescent="0.25">
      <c r="A1047" s="74" t="s">
        <v>2217</v>
      </c>
      <c r="B1047" s="55">
        <v>509030.06</v>
      </c>
      <c r="C1047" s="74" t="s">
        <v>2218</v>
      </c>
      <c r="D1047" s="75" t="s">
        <v>30</v>
      </c>
      <c r="E1047" s="74">
        <v>5</v>
      </c>
      <c r="N1047" s="39" t="str">
        <f>IF(COUNTIF(I:I,I1047)=0,"",COUNTIF(I:I,I1047))</f>
        <v/>
      </c>
      <c r="Q1047" s="39" t="str">
        <f t="shared" si="55"/>
        <v/>
      </c>
    </row>
    <row r="1048" spans="1:25" x14ac:dyDescent="0.25">
      <c r="A1048" s="74" t="s">
        <v>2219</v>
      </c>
      <c r="B1048" s="55">
        <v>509030.07</v>
      </c>
      <c r="C1048" s="74" t="s">
        <v>2220</v>
      </c>
      <c r="D1048" s="75" t="s">
        <v>30</v>
      </c>
      <c r="E1048" s="74">
        <v>5</v>
      </c>
      <c r="N1048" s="39" t="str">
        <f>IF(COUNTIF(I:I,I1048)=0,"",COUNTIF(I:I,I1048))</f>
        <v/>
      </c>
      <c r="Q1048" s="39" t="str">
        <f t="shared" si="55"/>
        <v/>
      </c>
    </row>
    <row r="1049" spans="1:25" x14ac:dyDescent="0.25">
      <c r="A1049" s="74" t="s">
        <v>2221</v>
      </c>
      <c r="B1049" s="55">
        <v>509030.08</v>
      </c>
      <c r="C1049" s="74" t="s">
        <v>2222</v>
      </c>
      <c r="D1049" s="75" t="s">
        <v>30</v>
      </c>
      <c r="E1049" s="74">
        <v>5</v>
      </c>
      <c r="N1049" s="39" t="str">
        <f>IF(COUNTIF(I:I,I1049)=0,"",COUNTIF(I:I,I1049))</f>
        <v/>
      </c>
      <c r="Q1049" s="39" t="str">
        <f t="shared" si="55"/>
        <v/>
      </c>
    </row>
    <row r="1050" spans="1:25" x14ac:dyDescent="0.25">
      <c r="A1050" s="74" t="s">
        <v>2223</v>
      </c>
      <c r="B1050" s="55">
        <v>509030.09</v>
      </c>
      <c r="C1050" s="74" t="s">
        <v>2224</v>
      </c>
      <c r="D1050" s="75" t="s">
        <v>30</v>
      </c>
      <c r="E1050" s="74">
        <v>5</v>
      </c>
      <c r="N1050" s="39" t="str">
        <f>IF(COUNTIF(I:I,I1050)=0,"",COUNTIF(I:I,I1050))</f>
        <v/>
      </c>
      <c r="Q1050" s="39" t="str">
        <f t="shared" si="55"/>
        <v/>
      </c>
    </row>
    <row r="1051" spans="1:25" x14ac:dyDescent="0.25">
      <c r="A1051" s="74" t="s">
        <v>2225</v>
      </c>
      <c r="B1051" s="55">
        <v>509030.1</v>
      </c>
      <c r="C1051" s="74" t="s">
        <v>2226</v>
      </c>
      <c r="D1051" s="75" t="s">
        <v>30</v>
      </c>
      <c r="E1051" s="74">
        <v>5</v>
      </c>
      <c r="N1051" s="39" t="str">
        <f>IF(COUNTIF(I:I,I1051)=0,"",COUNTIF(I:I,I1051))</f>
        <v/>
      </c>
      <c r="Q1051" s="39" t="str">
        <f t="shared" si="55"/>
        <v/>
      </c>
    </row>
    <row r="1052" spans="1:25" x14ac:dyDescent="0.25">
      <c r="A1052" s="74" t="s">
        <v>2227</v>
      </c>
      <c r="B1052" s="55">
        <v>509030.11</v>
      </c>
      <c r="C1052" s="74" t="s">
        <v>2228</v>
      </c>
      <c r="D1052" s="75" t="s">
        <v>30</v>
      </c>
      <c r="E1052" s="74">
        <v>5</v>
      </c>
      <c r="Q1052" s="39" t="str">
        <f t="shared" si="55"/>
        <v/>
      </c>
    </row>
    <row r="1053" spans="1:25" s="1" customFormat="1" x14ac:dyDescent="0.25">
      <c r="A1053" s="74"/>
      <c r="B1053" s="55"/>
      <c r="C1053" s="74"/>
      <c r="D1053" s="75"/>
      <c r="E1053" s="74"/>
      <c r="F1053" s="39"/>
      <c r="G1053" s="39"/>
      <c r="H1053" s="15">
        <v>2009</v>
      </c>
      <c r="I1053" s="17" t="s">
        <v>5715</v>
      </c>
      <c r="J1053" s="17" t="s">
        <v>5656</v>
      </c>
      <c r="K1053" s="17" t="s">
        <v>5660</v>
      </c>
      <c r="L1053" s="15">
        <v>2</v>
      </c>
      <c r="M1053" s="15">
        <v>21</v>
      </c>
      <c r="N1053" s="15">
        <v>211</v>
      </c>
      <c r="O1053" s="39"/>
      <c r="P1053" s="39"/>
      <c r="Q1053" s="39">
        <f t="shared" si="55"/>
        <v>1</v>
      </c>
      <c r="S1053"/>
      <c r="T1053"/>
      <c r="U1053"/>
      <c r="V1053"/>
      <c r="W1053"/>
      <c r="X1053"/>
      <c r="Y1053"/>
    </row>
    <row r="1054" spans="1:25" s="1" customFormat="1" x14ac:dyDescent="0.25">
      <c r="A1054" s="74"/>
      <c r="B1054" s="55"/>
      <c r="C1054" s="74"/>
      <c r="D1054" s="75"/>
      <c r="E1054" s="74"/>
      <c r="F1054" s="39"/>
      <c r="G1054" s="39"/>
      <c r="H1054" s="15">
        <v>2011</v>
      </c>
      <c r="I1054" s="17" t="s">
        <v>5717</v>
      </c>
      <c r="J1054" s="17" t="s">
        <v>5656</v>
      </c>
      <c r="K1054" s="17" t="s">
        <v>5660</v>
      </c>
      <c r="L1054" s="15">
        <v>2</v>
      </c>
      <c r="M1054" s="15">
        <v>21</v>
      </c>
      <c r="N1054" s="15">
        <v>211</v>
      </c>
      <c r="O1054" s="39"/>
      <c r="P1054" s="39"/>
      <c r="Q1054" s="39">
        <f t="shared" si="55"/>
        <v>1</v>
      </c>
      <c r="S1054"/>
      <c r="T1054"/>
      <c r="U1054"/>
      <c r="V1054"/>
      <c r="W1054"/>
      <c r="X1054"/>
      <c r="Y1054"/>
    </row>
    <row r="1055" spans="1:25" x14ac:dyDescent="0.25">
      <c r="A1055" s="49" t="s">
        <v>2229</v>
      </c>
      <c r="B1055" s="50" t="s">
        <v>2230</v>
      </c>
      <c r="C1055" s="49" t="s">
        <v>2231</v>
      </c>
      <c r="D1055" s="61" t="s">
        <v>16</v>
      </c>
      <c r="E1055" s="62">
        <v>4</v>
      </c>
      <c r="Q1055" s="39" t="str">
        <f t="shared" si="55"/>
        <v/>
      </c>
    </row>
    <row r="1056" spans="1:25" x14ac:dyDescent="0.25">
      <c r="A1056" s="54" t="s">
        <v>2232</v>
      </c>
      <c r="B1056" s="55">
        <v>509040.01</v>
      </c>
      <c r="C1056" s="54" t="s">
        <v>2233</v>
      </c>
      <c r="D1056" s="56" t="s">
        <v>16</v>
      </c>
      <c r="E1056" s="57">
        <v>5</v>
      </c>
      <c r="H1056" s="24">
        <v>2001</v>
      </c>
      <c r="I1056" s="17" t="s">
        <v>5708</v>
      </c>
      <c r="J1056" s="17" t="s">
        <v>5656</v>
      </c>
      <c r="K1056" s="17"/>
      <c r="L1056" s="15">
        <v>2</v>
      </c>
      <c r="M1056" s="15">
        <v>21</v>
      </c>
      <c r="N1056" s="15">
        <v>211</v>
      </c>
      <c r="Q1056" s="39">
        <f t="shared" si="55"/>
        <v>2</v>
      </c>
    </row>
    <row r="1057" spans="1:25" x14ac:dyDescent="0.25">
      <c r="A1057" s="74" t="s">
        <v>2234</v>
      </c>
      <c r="B1057" s="55">
        <v>509040.02</v>
      </c>
      <c r="C1057" s="74" t="s">
        <v>2235</v>
      </c>
      <c r="D1057" s="75" t="s">
        <v>16</v>
      </c>
      <c r="E1057" s="74">
        <v>5</v>
      </c>
      <c r="H1057" s="63"/>
      <c r="I1057" s="64"/>
      <c r="J1057" s="65"/>
      <c r="K1057" s="67"/>
      <c r="L1057" s="67"/>
      <c r="M1057" s="68"/>
      <c r="N1057" s="39" t="str">
        <f>IF(COUNTIF(I:I,I1057)=0,"",COUNTIF(I:I,I1057))</f>
        <v/>
      </c>
      <c r="Q1057" s="39" t="str">
        <f t="shared" si="55"/>
        <v/>
      </c>
    </row>
    <row r="1058" spans="1:25" x14ac:dyDescent="0.25">
      <c r="A1058" s="74" t="s">
        <v>2236</v>
      </c>
      <c r="B1058" s="55">
        <v>509040.03</v>
      </c>
      <c r="C1058" s="74" t="s">
        <v>2237</v>
      </c>
      <c r="D1058" s="75" t="s">
        <v>16</v>
      </c>
      <c r="E1058" s="74">
        <v>5</v>
      </c>
      <c r="H1058" s="63"/>
      <c r="I1058" s="64"/>
      <c r="J1058" s="65"/>
      <c r="K1058" s="67"/>
      <c r="L1058" s="67"/>
      <c r="M1058" s="68"/>
      <c r="N1058" s="39" t="str">
        <f>IF(COUNTIF(I:I,I1058)=0,"",COUNTIF(I:I,I1058))</f>
        <v/>
      </c>
      <c r="Q1058" s="39" t="str">
        <f t="shared" si="55"/>
        <v/>
      </c>
    </row>
    <row r="1059" spans="1:25" x14ac:dyDescent="0.25">
      <c r="A1059" s="74" t="s">
        <v>2238</v>
      </c>
      <c r="B1059" s="55">
        <v>509040.04</v>
      </c>
      <c r="C1059" s="74" t="s">
        <v>2239</v>
      </c>
      <c r="D1059" s="75" t="s">
        <v>16</v>
      </c>
      <c r="E1059" s="74">
        <v>5</v>
      </c>
      <c r="N1059" s="39" t="str">
        <f>IF(COUNTIF(I:I,I1059)=0,"",COUNTIF(I:I,I1059))</f>
        <v/>
      </c>
      <c r="Q1059" s="39" t="str">
        <f t="shared" si="55"/>
        <v/>
      </c>
    </row>
    <row r="1060" spans="1:25" x14ac:dyDescent="0.25">
      <c r="A1060" s="74" t="s">
        <v>2240</v>
      </c>
      <c r="B1060" s="55">
        <v>509040.05</v>
      </c>
      <c r="C1060" s="74" t="s">
        <v>2241</v>
      </c>
      <c r="D1060" s="75" t="s">
        <v>16</v>
      </c>
      <c r="E1060" s="74">
        <v>5</v>
      </c>
      <c r="H1060" s="24">
        <v>2006</v>
      </c>
      <c r="I1060" s="17" t="s">
        <v>5712</v>
      </c>
      <c r="J1060" s="17" t="s">
        <v>5656</v>
      </c>
      <c r="K1060" s="17"/>
      <c r="L1060" s="15">
        <v>2</v>
      </c>
      <c r="M1060" s="15">
        <v>21</v>
      </c>
      <c r="N1060" s="15">
        <v>211</v>
      </c>
      <c r="Q1060" s="39">
        <f t="shared" si="55"/>
        <v>1</v>
      </c>
    </row>
    <row r="1061" spans="1:25" x14ac:dyDescent="0.25">
      <c r="A1061" s="74" t="s">
        <v>2242</v>
      </c>
      <c r="B1061" s="55">
        <v>509040.06</v>
      </c>
      <c r="C1061" s="74" t="s">
        <v>2243</v>
      </c>
      <c r="D1061" s="75" t="s">
        <v>16</v>
      </c>
      <c r="E1061" s="74">
        <v>5</v>
      </c>
      <c r="N1061" s="39" t="str">
        <f>IF(COUNTIF(I:I,I1061)=0,"",COUNTIF(I:I,I1061))</f>
        <v/>
      </c>
      <c r="Q1061" s="39" t="str">
        <f t="shared" si="55"/>
        <v/>
      </c>
    </row>
    <row r="1062" spans="1:25" x14ac:dyDescent="0.25">
      <c r="A1062" s="74" t="s">
        <v>2244</v>
      </c>
      <c r="B1062" s="55">
        <v>509040.07</v>
      </c>
      <c r="C1062" s="74" t="s">
        <v>2245</v>
      </c>
      <c r="D1062" s="75" t="s">
        <v>16</v>
      </c>
      <c r="E1062" s="74">
        <v>5</v>
      </c>
      <c r="Q1062" s="39" t="str">
        <f t="shared" si="55"/>
        <v/>
      </c>
    </row>
    <row r="1063" spans="1:25" s="1" customFormat="1" x14ac:dyDescent="0.25">
      <c r="A1063" s="74"/>
      <c r="B1063" s="55"/>
      <c r="C1063" s="74"/>
      <c r="D1063" s="75"/>
      <c r="E1063" s="74"/>
      <c r="F1063" s="39"/>
      <c r="G1063" s="39"/>
      <c r="H1063" s="24">
        <v>2002</v>
      </c>
      <c r="I1063" s="17" t="s">
        <v>5709</v>
      </c>
      <c r="J1063" s="17" t="s">
        <v>5656</v>
      </c>
      <c r="K1063" s="17"/>
      <c r="L1063" s="15">
        <v>2</v>
      </c>
      <c r="M1063" s="15">
        <v>21</v>
      </c>
      <c r="N1063" s="15">
        <v>211</v>
      </c>
      <c r="O1063" s="39"/>
      <c r="P1063" s="39"/>
      <c r="Q1063" s="39">
        <f t="shared" si="55"/>
        <v>1</v>
      </c>
      <c r="S1063"/>
      <c r="T1063"/>
      <c r="U1063"/>
      <c r="V1063"/>
      <c r="W1063"/>
      <c r="X1063"/>
      <c r="Y1063"/>
    </row>
    <row r="1064" spans="1:25" s="1" customFormat="1" x14ac:dyDescent="0.25">
      <c r="A1064" s="74"/>
      <c r="B1064" s="55"/>
      <c r="C1064" s="74"/>
      <c r="D1064" s="75"/>
      <c r="E1064" s="74"/>
      <c r="F1064" s="39"/>
      <c r="G1064" s="39"/>
      <c r="H1064" s="15">
        <v>2003</v>
      </c>
      <c r="I1064" s="17" t="s">
        <v>5710</v>
      </c>
      <c r="J1064" s="17" t="s">
        <v>5656</v>
      </c>
      <c r="K1064" s="17" t="s">
        <v>5660</v>
      </c>
      <c r="L1064" s="15">
        <v>2</v>
      </c>
      <c r="M1064" s="15">
        <v>21</v>
      </c>
      <c r="N1064" s="15">
        <v>211</v>
      </c>
      <c r="O1064" s="39"/>
      <c r="P1064" s="39"/>
      <c r="Q1064" s="39">
        <f t="shared" si="55"/>
        <v>1</v>
      </c>
      <c r="S1064"/>
      <c r="T1064"/>
      <c r="U1064"/>
      <c r="V1064"/>
      <c r="W1064"/>
      <c r="X1064"/>
      <c r="Y1064"/>
    </row>
    <row r="1065" spans="1:25" x14ac:dyDescent="0.25">
      <c r="A1065" s="74" t="s">
        <v>2246</v>
      </c>
      <c r="B1065" s="55">
        <v>509040.08</v>
      </c>
      <c r="C1065" s="74" t="s">
        <v>2247</v>
      </c>
      <c r="D1065" s="75" t="s">
        <v>16</v>
      </c>
      <c r="E1065" s="74">
        <v>5</v>
      </c>
      <c r="Q1065" s="39" t="str">
        <f t="shared" si="55"/>
        <v/>
      </c>
    </row>
    <row r="1066" spans="1:25" x14ac:dyDescent="0.25">
      <c r="A1066" s="74" t="s">
        <v>2248</v>
      </c>
      <c r="B1066" s="55">
        <v>509040.09</v>
      </c>
      <c r="C1066" s="74" t="s">
        <v>2249</v>
      </c>
      <c r="D1066" s="75" t="s">
        <v>16</v>
      </c>
      <c r="E1066" s="74">
        <v>5</v>
      </c>
      <c r="H1066" s="15">
        <v>2005</v>
      </c>
      <c r="I1066" s="17" t="s">
        <v>5711</v>
      </c>
      <c r="J1066" s="17" t="s">
        <v>5656</v>
      </c>
      <c r="K1066" s="17" t="s">
        <v>5660</v>
      </c>
      <c r="L1066" s="15">
        <v>2</v>
      </c>
      <c r="M1066" s="15">
        <v>21</v>
      </c>
      <c r="N1066" s="15">
        <v>211</v>
      </c>
      <c r="Q1066" s="39">
        <f t="shared" si="55"/>
        <v>1</v>
      </c>
    </row>
    <row r="1067" spans="1:25" x14ac:dyDescent="0.25">
      <c r="A1067" s="74" t="s">
        <v>2250</v>
      </c>
      <c r="B1067" s="55">
        <v>509040.1</v>
      </c>
      <c r="C1067" s="74" t="s">
        <v>2251</v>
      </c>
      <c r="D1067" s="75" t="s">
        <v>16</v>
      </c>
      <c r="E1067" s="74">
        <v>5</v>
      </c>
      <c r="N1067" s="39" t="str">
        <f>IF(COUNTIF(I:I,I1067)=0,"",COUNTIF(I:I,I1067))</f>
        <v/>
      </c>
      <c r="Q1067" s="39" t="str">
        <f t="shared" si="55"/>
        <v/>
      </c>
    </row>
    <row r="1068" spans="1:25" x14ac:dyDescent="0.25">
      <c r="A1068" s="74" t="s">
        <v>2252</v>
      </c>
      <c r="B1068" s="55">
        <v>509040.11</v>
      </c>
      <c r="C1068" s="74" t="s">
        <v>2253</v>
      </c>
      <c r="D1068" s="75" t="s">
        <v>16</v>
      </c>
      <c r="E1068" s="74">
        <v>5</v>
      </c>
      <c r="Q1068" s="39" t="str">
        <f t="shared" si="55"/>
        <v/>
      </c>
    </row>
    <row r="1069" spans="1:25" s="1" customFormat="1" x14ac:dyDescent="0.25">
      <c r="A1069" s="74"/>
      <c r="B1069" s="55"/>
      <c r="C1069" s="74"/>
      <c r="D1069" s="75"/>
      <c r="E1069" s="74"/>
      <c r="F1069" s="39"/>
      <c r="G1069" s="39"/>
      <c r="H1069" s="15">
        <v>2004</v>
      </c>
      <c r="I1069" s="17" t="s">
        <v>5624</v>
      </c>
      <c r="J1069" s="17" t="s">
        <v>5656</v>
      </c>
      <c r="K1069" s="17" t="s">
        <v>5660</v>
      </c>
      <c r="L1069" s="15">
        <v>2</v>
      </c>
      <c r="M1069" s="15">
        <v>21</v>
      </c>
      <c r="N1069" s="15">
        <v>211</v>
      </c>
      <c r="O1069" s="39"/>
      <c r="P1069" s="39"/>
      <c r="Q1069" s="39">
        <f t="shared" si="55"/>
        <v>1</v>
      </c>
      <c r="S1069"/>
      <c r="T1069"/>
      <c r="U1069"/>
      <c r="V1069"/>
      <c r="W1069"/>
      <c r="X1069"/>
      <c r="Y1069"/>
    </row>
    <row r="1070" spans="1:25" s="1" customFormat="1" x14ac:dyDescent="0.25">
      <c r="A1070" s="74"/>
      <c r="B1070" s="55"/>
      <c r="C1070" s="74"/>
      <c r="D1070" s="75"/>
      <c r="E1070" s="74"/>
      <c r="F1070" s="39"/>
      <c r="G1070" s="39"/>
      <c r="H1070" s="15">
        <v>2008</v>
      </c>
      <c r="I1070" s="17" t="s">
        <v>5714</v>
      </c>
      <c r="J1070" s="17" t="s">
        <v>5656</v>
      </c>
      <c r="K1070" s="17" t="s">
        <v>5660</v>
      </c>
      <c r="L1070" s="15">
        <v>2</v>
      </c>
      <c r="M1070" s="15">
        <v>21</v>
      </c>
      <c r="N1070" s="15">
        <v>211</v>
      </c>
      <c r="O1070" s="39"/>
      <c r="P1070" s="39"/>
      <c r="Q1070" s="39">
        <f t="shared" si="55"/>
        <v>1</v>
      </c>
      <c r="S1070"/>
      <c r="T1070"/>
      <c r="U1070"/>
      <c r="V1070"/>
      <c r="W1070"/>
      <c r="X1070"/>
      <c r="Y1070"/>
    </row>
    <row r="1071" spans="1:25" s="1" customFormat="1" x14ac:dyDescent="0.25">
      <c r="A1071" s="74"/>
      <c r="B1071" s="55"/>
      <c r="C1071" s="74"/>
      <c r="D1071" s="75"/>
      <c r="E1071" s="74"/>
      <c r="F1071" s="39"/>
      <c r="G1071" s="39"/>
      <c r="H1071" s="15">
        <v>2010</v>
      </c>
      <c r="I1071" s="17" t="s">
        <v>5716</v>
      </c>
      <c r="J1071" s="17" t="s">
        <v>5656</v>
      </c>
      <c r="K1071" s="17" t="s">
        <v>5660</v>
      </c>
      <c r="L1071" s="15">
        <v>2</v>
      </c>
      <c r="M1071" s="15">
        <v>21</v>
      </c>
      <c r="N1071" s="15">
        <v>211</v>
      </c>
      <c r="O1071" s="39"/>
      <c r="P1071" s="39"/>
      <c r="Q1071" s="39">
        <f t="shared" si="55"/>
        <v>1</v>
      </c>
      <c r="S1071"/>
      <c r="T1071"/>
      <c r="U1071"/>
      <c r="V1071"/>
      <c r="W1071"/>
      <c r="X1071"/>
      <c r="Y1071"/>
    </row>
    <row r="1072" spans="1:25" x14ac:dyDescent="0.25">
      <c r="A1072" s="49" t="s">
        <v>2254</v>
      </c>
      <c r="B1072" s="50" t="s">
        <v>2255</v>
      </c>
      <c r="C1072" s="49" t="s">
        <v>2256</v>
      </c>
      <c r="D1072" s="61" t="s">
        <v>30</v>
      </c>
      <c r="E1072" s="62">
        <v>4</v>
      </c>
      <c r="Q1072" s="39" t="str">
        <f t="shared" si="55"/>
        <v/>
      </c>
    </row>
    <row r="1073" spans="1:17" x14ac:dyDescent="0.25">
      <c r="A1073" s="54" t="s">
        <v>2257</v>
      </c>
      <c r="B1073" s="55">
        <v>509050.01</v>
      </c>
      <c r="C1073" s="54" t="s">
        <v>2258</v>
      </c>
      <c r="D1073" s="56" t="s">
        <v>30</v>
      </c>
      <c r="E1073" s="57">
        <v>5</v>
      </c>
      <c r="N1073" s="39" t="str">
        <f t="shared" ref="N1073:N1136" si="57">IF(COUNTIF(I:I,I1073)=0,"",COUNTIF(I:I,I1073))</f>
        <v/>
      </c>
      <c r="Q1073" s="39" t="str">
        <f t="shared" si="55"/>
        <v/>
      </c>
    </row>
    <row r="1074" spans="1:17" x14ac:dyDescent="0.25">
      <c r="A1074" s="74" t="s">
        <v>2259</v>
      </c>
      <c r="B1074" s="55">
        <v>509050.02</v>
      </c>
      <c r="C1074" s="74" t="s">
        <v>2260</v>
      </c>
      <c r="D1074" s="75" t="s">
        <v>30</v>
      </c>
      <c r="E1074" s="74">
        <v>5</v>
      </c>
      <c r="N1074" s="39" t="str">
        <f t="shared" si="57"/>
        <v/>
      </c>
      <c r="Q1074" s="39" t="str">
        <f t="shared" si="55"/>
        <v/>
      </c>
    </row>
    <row r="1075" spans="1:17" x14ac:dyDescent="0.25">
      <c r="A1075" s="74" t="s">
        <v>2261</v>
      </c>
      <c r="B1075" s="55">
        <v>509050.03</v>
      </c>
      <c r="C1075" s="74" t="s">
        <v>2262</v>
      </c>
      <c r="D1075" s="75" t="s">
        <v>30</v>
      </c>
      <c r="E1075" s="74">
        <v>5</v>
      </c>
      <c r="N1075" s="39" t="str">
        <f t="shared" si="57"/>
        <v/>
      </c>
      <c r="Q1075" s="39" t="str">
        <f t="shared" si="55"/>
        <v/>
      </c>
    </row>
    <row r="1076" spans="1:17" x14ac:dyDescent="0.25">
      <c r="A1076" s="74" t="s">
        <v>2263</v>
      </c>
      <c r="B1076" s="55">
        <v>509050.04</v>
      </c>
      <c r="C1076" s="74" t="s">
        <v>2264</v>
      </c>
      <c r="D1076" s="75" t="s">
        <v>30</v>
      </c>
      <c r="E1076" s="74">
        <v>5</v>
      </c>
      <c r="N1076" s="39" t="str">
        <f t="shared" si="57"/>
        <v/>
      </c>
      <c r="Q1076" s="39" t="str">
        <f t="shared" si="55"/>
        <v/>
      </c>
    </row>
    <row r="1077" spans="1:17" x14ac:dyDescent="0.25">
      <c r="A1077" s="49" t="s">
        <v>2265</v>
      </c>
      <c r="B1077" s="50" t="s">
        <v>2266</v>
      </c>
      <c r="C1077" s="49" t="s">
        <v>2267</v>
      </c>
      <c r="D1077" s="61" t="s">
        <v>30</v>
      </c>
      <c r="E1077" s="62">
        <v>4</v>
      </c>
      <c r="N1077" s="39" t="str">
        <f t="shared" si="57"/>
        <v/>
      </c>
      <c r="Q1077" s="39" t="str">
        <f t="shared" si="55"/>
        <v/>
      </c>
    </row>
    <row r="1078" spans="1:17" x14ac:dyDescent="0.25">
      <c r="A1078" s="54" t="s">
        <v>2268</v>
      </c>
      <c r="B1078" s="55">
        <v>509060.01</v>
      </c>
      <c r="C1078" s="54" t="s">
        <v>2269</v>
      </c>
      <c r="D1078" s="56" t="s">
        <v>30</v>
      </c>
      <c r="E1078" s="57">
        <v>5</v>
      </c>
      <c r="N1078" s="39" t="str">
        <f t="shared" si="57"/>
        <v/>
      </c>
      <c r="Q1078" s="39" t="str">
        <f t="shared" si="55"/>
        <v/>
      </c>
    </row>
    <row r="1079" spans="1:17" x14ac:dyDescent="0.25">
      <c r="A1079" s="74" t="s">
        <v>2270</v>
      </c>
      <c r="B1079" s="55">
        <v>509060.02</v>
      </c>
      <c r="C1079" s="74" t="s">
        <v>2271</v>
      </c>
      <c r="D1079" s="75" t="s">
        <v>30</v>
      </c>
      <c r="E1079" s="74">
        <v>5</v>
      </c>
      <c r="N1079" s="39" t="str">
        <f t="shared" si="57"/>
        <v/>
      </c>
      <c r="Q1079" s="39" t="str">
        <f t="shared" si="55"/>
        <v/>
      </c>
    </row>
    <row r="1080" spans="1:17" x14ac:dyDescent="0.25">
      <c r="A1080" s="74" t="s">
        <v>2272</v>
      </c>
      <c r="B1080" s="55">
        <v>509060.03</v>
      </c>
      <c r="C1080" s="74" t="s">
        <v>2273</v>
      </c>
      <c r="D1080" s="75" t="s">
        <v>30</v>
      </c>
      <c r="E1080" s="74">
        <v>5</v>
      </c>
      <c r="N1080" s="39" t="str">
        <f t="shared" si="57"/>
        <v/>
      </c>
      <c r="Q1080" s="39" t="str">
        <f t="shared" si="55"/>
        <v/>
      </c>
    </row>
    <row r="1081" spans="1:17" x14ac:dyDescent="0.25">
      <c r="A1081" s="74" t="s">
        <v>2274</v>
      </c>
      <c r="B1081" s="55">
        <v>509060.04</v>
      </c>
      <c r="C1081" s="74" t="s">
        <v>2275</v>
      </c>
      <c r="D1081" s="75" t="s">
        <v>30</v>
      </c>
      <c r="E1081" s="74">
        <v>5</v>
      </c>
      <c r="N1081" s="39" t="str">
        <f t="shared" si="57"/>
        <v/>
      </c>
      <c r="Q1081" s="39" t="str">
        <f t="shared" si="55"/>
        <v/>
      </c>
    </row>
    <row r="1082" spans="1:17" x14ac:dyDescent="0.25">
      <c r="A1082" s="49" t="s">
        <v>2276</v>
      </c>
      <c r="B1082" s="50" t="s">
        <v>2277</v>
      </c>
      <c r="C1082" s="49" t="s">
        <v>2278</v>
      </c>
      <c r="D1082" s="61" t="s">
        <v>30</v>
      </c>
      <c r="E1082" s="62">
        <v>4</v>
      </c>
      <c r="N1082" s="39" t="str">
        <f t="shared" si="57"/>
        <v/>
      </c>
      <c r="Q1082" s="39" t="str">
        <f t="shared" si="55"/>
        <v/>
      </c>
    </row>
    <row r="1083" spans="1:17" x14ac:dyDescent="0.25">
      <c r="A1083" s="54" t="s">
        <v>2279</v>
      </c>
      <c r="B1083" s="55">
        <v>509070.01</v>
      </c>
      <c r="C1083" s="54" t="s">
        <v>2280</v>
      </c>
      <c r="D1083" s="56" t="s">
        <v>30</v>
      </c>
      <c r="E1083" s="57">
        <v>5</v>
      </c>
      <c r="N1083" s="39" t="str">
        <f t="shared" si="57"/>
        <v/>
      </c>
      <c r="Q1083" s="39" t="str">
        <f t="shared" si="55"/>
        <v/>
      </c>
    </row>
    <row r="1084" spans="1:17" x14ac:dyDescent="0.25">
      <c r="A1084" s="74" t="s">
        <v>2281</v>
      </c>
      <c r="B1084" s="55">
        <v>509070.02</v>
      </c>
      <c r="C1084" s="74" t="s">
        <v>2282</v>
      </c>
      <c r="D1084" s="75" t="s">
        <v>30</v>
      </c>
      <c r="E1084" s="74">
        <v>5</v>
      </c>
      <c r="N1084" s="39" t="str">
        <f t="shared" si="57"/>
        <v/>
      </c>
      <c r="Q1084" s="39" t="str">
        <f t="shared" si="55"/>
        <v/>
      </c>
    </row>
    <row r="1085" spans="1:17" x14ac:dyDescent="0.25">
      <c r="A1085" s="74" t="s">
        <v>2283</v>
      </c>
      <c r="B1085" s="55">
        <v>509070.03</v>
      </c>
      <c r="C1085" s="74" t="s">
        <v>2284</v>
      </c>
      <c r="D1085" s="75" t="s">
        <v>30</v>
      </c>
      <c r="E1085" s="74">
        <v>5</v>
      </c>
      <c r="N1085" s="39" t="str">
        <f t="shared" si="57"/>
        <v/>
      </c>
      <c r="Q1085" s="39" t="str">
        <f t="shared" si="55"/>
        <v/>
      </c>
    </row>
    <row r="1086" spans="1:17" x14ac:dyDescent="0.25">
      <c r="A1086" s="74" t="s">
        <v>2285</v>
      </c>
      <c r="B1086" s="55">
        <v>509070.04</v>
      </c>
      <c r="C1086" s="74" t="s">
        <v>2286</v>
      </c>
      <c r="D1086" s="75" t="s">
        <v>30</v>
      </c>
      <c r="E1086" s="74">
        <v>5</v>
      </c>
      <c r="N1086" s="39" t="str">
        <f t="shared" si="57"/>
        <v/>
      </c>
      <c r="Q1086" s="39" t="str">
        <f t="shared" si="55"/>
        <v/>
      </c>
    </row>
    <row r="1087" spans="1:17" x14ac:dyDescent="0.25">
      <c r="A1087" s="49" t="s">
        <v>2287</v>
      </c>
      <c r="B1087" s="50" t="s">
        <v>2288</v>
      </c>
      <c r="C1087" s="49" t="s">
        <v>2289</v>
      </c>
      <c r="D1087" s="61" t="s">
        <v>30</v>
      </c>
      <c r="E1087" s="62">
        <v>4</v>
      </c>
      <c r="N1087" s="39" t="str">
        <f t="shared" si="57"/>
        <v/>
      </c>
      <c r="Q1087" s="39" t="str">
        <f t="shared" si="55"/>
        <v/>
      </c>
    </row>
    <row r="1088" spans="1:17" x14ac:dyDescent="0.25">
      <c r="A1088" s="54" t="s">
        <v>2290</v>
      </c>
      <c r="B1088" s="55">
        <v>509080.01</v>
      </c>
      <c r="C1088" s="54" t="s">
        <v>2291</v>
      </c>
      <c r="D1088" s="56" t="s">
        <v>30</v>
      </c>
      <c r="E1088" s="57">
        <v>5</v>
      </c>
      <c r="N1088" s="39" t="str">
        <f t="shared" si="57"/>
        <v/>
      </c>
      <c r="Q1088" s="39" t="str">
        <f t="shared" si="55"/>
        <v/>
      </c>
    </row>
    <row r="1089" spans="1:17" x14ac:dyDescent="0.25">
      <c r="A1089" s="74" t="s">
        <v>2292</v>
      </c>
      <c r="B1089" s="55">
        <v>509080.02</v>
      </c>
      <c r="C1089" s="74" t="s">
        <v>2293</v>
      </c>
      <c r="D1089" s="75" t="s">
        <v>30</v>
      </c>
      <c r="E1089" s="74">
        <v>5</v>
      </c>
      <c r="N1089" s="39" t="str">
        <f t="shared" si="57"/>
        <v/>
      </c>
      <c r="Q1089" s="39" t="str">
        <f t="shared" si="55"/>
        <v/>
      </c>
    </row>
    <row r="1090" spans="1:17" x14ac:dyDescent="0.25">
      <c r="A1090" s="74" t="s">
        <v>2294</v>
      </c>
      <c r="B1090" s="55">
        <v>509080.03</v>
      </c>
      <c r="C1090" s="74" t="s">
        <v>2295</v>
      </c>
      <c r="D1090" s="75" t="s">
        <v>30</v>
      </c>
      <c r="E1090" s="74">
        <v>5</v>
      </c>
      <c r="N1090" s="39" t="str">
        <f t="shared" si="57"/>
        <v/>
      </c>
      <c r="Q1090" s="39" t="str">
        <f t="shared" si="55"/>
        <v/>
      </c>
    </row>
    <row r="1091" spans="1:17" x14ac:dyDescent="0.25">
      <c r="A1091" s="74" t="s">
        <v>2296</v>
      </c>
      <c r="B1091" s="55">
        <v>509080.04</v>
      </c>
      <c r="C1091" s="74" t="s">
        <v>2297</v>
      </c>
      <c r="D1091" s="75" t="s">
        <v>30</v>
      </c>
      <c r="E1091" s="74">
        <v>5</v>
      </c>
      <c r="N1091" s="39" t="str">
        <f t="shared" si="57"/>
        <v/>
      </c>
      <c r="Q1091" s="39" t="str">
        <f t="shared" ref="Q1091:Q1154" si="58">IF(COUNTIF(H:H,H1091)=0,"",COUNTIF(H:H,H1091))</f>
        <v/>
      </c>
    </row>
    <row r="1092" spans="1:17" x14ac:dyDescent="0.25">
      <c r="A1092" s="45" t="s">
        <v>2298</v>
      </c>
      <c r="B1092" s="46" t="s">
        <v>2299</v>
      </c>
      <c r="C1092" s="45" t="s">
        <v>2300</v>
      </c>
      <c r="D1092" s="47" t="s">
        <v>30</v>
      </c>
      <c r="E1092" s="48">
        <v>3</v>
      </c>
      <c r="N1092" s="39" t="str">
        <f t="shared" si="57"/>
        <v/>
      </c>
      <c r="Q1092" s="39" t="str">
        <f t="shared" si="58"/>
        <v/>
      </c>
    </row>
    <row r="1093" spans="1:17" x14ac:dyDescent="0.25">
      <c r="A1093" s="49" t="s">
        <v>2301</v>
      </c>
      <c r="B1093" s="50" t="s">
        <v>2302</v>
      </c>
      <c r="C1093" s="49" t="s">
        <v>2303</v>
      </c>
      <c r="D1093" s="61" t="s">
        <v>30</v>
      </c>
      <c r="E1093" s="62">
        <v>4</v>
      </c>
      <c r="N1093" s="39" t="str">
        <f t="shared" si="57"/>
        <v/>
      </c>
      <c r="Q1093" s="39" t="str">
        <f t="shared" si="58"/>
        <v/>
      </c>
    </row>
    <row r="1094" spans="1:17" x14ac:dyDescent="0.25">
      <c r="A1094" s="54" t="s">
        <v>2304</v>
      </c>
      <c r="B1094" s="55">
        <v>510010.01</v>
      </c>
      <c r="C1094" s="54" t="s">
        <v>2305</v>
      </c>
      <c r="D1094" s="56" t="s">
        <v>30</v>
      </c>
      <c r="E1094" s="57">
        <v>5</v>
      </c>
      <c r="H1094" s="63"/>
      <c r="I1094" s="64"/>
      <c r="J1094" s="65"/>
      <c r="K1094" s="67"/>
      <c r="L1094" s="67"/>
      <c r="M1094" s="68"/>
      <c r="N1094" s="39" t="str">
        <f t="shared" si="57"/>
        <v/>
      </c>
      <c r="Q1094" s="39" t="str">
        <f t="shared" si="58"/>
        <v/>
      </c>
    </row>
    <row r="1095" spans="1:17" x14ac:dyDescent="0.25">
      <c r="A1095" s="74" t="s">
        <v>2306</v>
      </c>
      <c r="B1095" s="55">
        <v>510010.02</v>
      </c>
      <c r="C1095" s="74" t="s">
        <v>2307</v>
      </c>
      <c r="D1095" s="75" t="s">
        <v>30</v>
      </c>
      <c r="E1095" s="74">
        <v>5</v>
      </c>
      <c r="N1095" s="39" t="str">
        <f t="shared" si="57"/>
        <v/>
      </c>
      <c r="Q1095" s="39" t="str">
        <f t="shared" si="58"/>
        <v/>
      </c>
    </row>
    <row r="1096" spans="1:17" x14ac:dyDescent="0.25">
      <c r="A1096" s="74" t="s">
        <v>2308</v>
      </c>
      <c r="B1096" s="55">
        <v>510010.03</v>
      </c>
      <c r="C1096" s="74" t="s">
        <v>2309</v>
      </c>
      <c r="D1096" s="75" t="s">
        <v>16</v>
      </c>
      <c r="E1096" s="74">
        <v>5</v>
      </c>
      <c r="N1096" s="39" t="str">
        <f t="shared" si="57"/>
        <v/>
      </c>
      <c r="Q1096" s="39" t="str">
        <f t="shared" si="58"/>
        <v/>
      </c>
    </row>
    <row r="1097" spans="1:17" x14ac:dyDescent="0.25">
      <c r="A1097" s="74" t="s">
        <v>2310</v>
      </c>
      <c r="B1097" s="55">
        <v>510010.04</v>
      </c>
      <c r="C1097" s="74" t="s">
        <v>2311</v>
      </c>
      <c r="D1097" s="75" t="s">
        <v>30</v>
      </c>
      <c r="E1097" s="74">
        <v>5</v>
      </c>
      <c r="N1097" s="39" t="str">
        <f t="shared" si="57"/>
        <v/>
      </c>
      <c r="Q1097" s="39" t="str">
        <f t="shared" si="58"/>
        <v/>
      </c>
    </row>
    <row r="1098" spans="1:17" x14ac:dyDescent="0.25">
      <c r="A1098" s="49" t="s">
        <v>2312</v>
      </c>
      <c r="B1098" s="50" t="s">
        <v>2313</v>
      </c>
      <c r="C1098" s="49" t="s">
        <v>2314</v>
      </c>
      <c r="D1098" s="61" t="s">
        <v>30</v>
      </c>
      <c r="E1098" s="62">
        <v>4</v>
      </c>
      <c r="N1098" s="39" t="str">
        <f t="shared" si="57"/>
        <v/>
      </c>
      <c r="Q1098" s="39" t="str">
        <f t="shared" si="58"/>
        <v/>
      </c>
    </row>
    <row r="1099" spans="1:17" x14ac:dyDescent="0.25">
      <c r="A1099" s="54" t="s">
        <v>2315</v>
      </c>
      <c r="B1099" s="55">
        <v>510020.01</v>
      </c>
      <c r="C1099" s="54" t="s">
        <v>2316</v>
      </c>
      <c r="D1099" s="56" t="s">
        <v>30</v>
      </c>
      <c r="E1099" s="57">
        <v>5</v>
      </c>
      <c r="H1099" s="63"/>
      <c r="I1099" s="64"/>
      <c r="J1099" s="65"/>
      <c r="K1099" s="67"/>
      <c r="L1099" s="67"/>
      <c r="M1099" s="68"/>
      <c r="N1099" s="39" t="str">
        <f t="shared" si="57"/>
        <v/>
      </c>
      <c r="Q1099" s="39" t="str">
        <f t="shared" si="58"/>
        <v/>
      </c>
    </row>
    <row r="1100" spans="1:17" x14ac:dyDescent="0.25">
      <c r="A1100" s="74" t="s">
        <v>2317</v>
      </c>
      <c r="B1100" s="55">
        <v>510020.02</v>
      </c>
      <c r="C1100" s="74" t="s">
        <v>2318</v>
      </c>
      <c r="D1100" s="75" t="s">
        <v>30</v>
      </c>
      <c r="E1100" s="74">
        <v>5</v>
      </c>
      <c r="H1100" s="63"/>
      <c r="I1100" s="64"/>
      <c r="J1100" s="65"/>
      <c r="K1100" s="67"/>
      <c r="L1100" s="67"/>
      <c r="M1100" s="68"/>
      <c r="N1100" s="39" t="str">
        <f t="shared" si="57"/>
        <v/>
      </c>
      <c r="Q1100" s="39" t="str">
        <f t="shared" si="58"/>
        <v/>
      </c>
    </row>
    <row r="1101" spans="1:17" x14ac:dyDescent="0.25">
      <c r="A1101" s="74" t="s">
        <v>2319</v>
      </c>
      <c r="B1101" s="55">
        <v>510020.03</v>
      </c>
      <c r="C1101" s="74" t="s">
        <v>2320</v>
      </c>
      <c r="D1101" s="75" t="s">
        <v>16</v>
      </c>
      <c r="E1101" s="74">
        <v>5</v>
      </c>
      <c r="N1101" s="39" t="str">
        <f t="shared" si="57"/>
        <v/>
      </c>
      <c r="Q1101" s="39" t="str">
        <f t="shared" si="58"/>
        <v/>
      </c>
    </row>
    <row r="1102" spans="1:17" x14ac:dyDescent="0.25">
      <c r="A1102" s="74" t="s">
        <v>2321</v>
      </c>
      <c r="B1102" s="55">
        <v>510020.04</v>
      </c>
      <c r="C1102" s="74" t="s">
        <v>2322</v>
      </c>
      <c r="D1102" s="75" t="s">
        <v>30</v>
      </c>
      <c r="E1102" s="74">
        <v>5</v>
      </c>
      <c r="N1102" s="39" t="str">
        <f t="shared" si="57"/>
        <v/>
      </c>
      <c r="Q1102" s="39" t="str">
        <f t="shared" si="58"/>
        <v/>
      </c>
    </row>
    <row r="1103" spans="1:17" x14ac:dyDescent="0.25">
      <c r="A1103" s="74" t="s">
        <v>2323</v>
      </c>
      <c r="B1103" s="55">
        <v>510020.05</v>
      </c>
      <c r="C1103" s="74" t="s">
        <v>2324</v>
      </c>
      <c r="D1103" s="75" t="s">
        <v>30</v>
      </c>
      <c r="E1103" s="74">
        <v>5</v>
      </c>
      <c r="N1103" s="39" t="str">
        <f t="shared" si="57"/>
        <v/>
      </c>
      <c r="Q1103" s="39" t="str">
        <f t="shared" si="58"/>
        <v/>
      </c>
    </row>
    <row r="1104" spans="1:17" x14ac:dyDescent="0.25">
      <c r="A1104" s="74" t="s">
        <v>2325</v>
      </c>
      <c r="B1104" s="55">
        <v>510020.06</v>
      </c>
      <c r="C1104" s="74" t="s">
        <v>2326</v>
      </c>
      <c r="D1104" s="75" t="s">
        <v>30</v>
      </c>
      <c r="E1104" s="74">
        <v>5</v>
      </c>
      <c r="N1104" s="39" t="str">
        <f t="shared" si="57"/>
        <v/>
      </c>
      <c r="Q1104" s="39" t="str">
        <f t="shared" si="58"/>
        <v/>
      </c>
    </row>
    <row r="1105" spans="1:17" x14ac:dyDescent="0.25">
      <c r="A1105" s="49" t="s">
        <v>2327</v>
      </c>
      <c r="B1105" s="50" t="s">
        <v>2328</v>
      </c>
      <c r="C1105" s="49" t="s">
        <v>2329</v>
      </c>
      <c r="D1105" s="61" t="s">
        <v>30</v>
      </c>
      <c r="E1105" s="62">
        <v>4</v>
      </c>
      <c r="N1105" s="39" t="str">
        <f t="shared" si="57"/>
        <v/>
      </c>
      <c r="Q1105" s="39" t="str">
        <f t="shared" si="58"/>
        <v/>
      </c>
    </row>
    <row r="1106" spans="1:17" x14ac:dyDescent="0.25">
      <c r="A1106" s="54" t="s">
        <v>2330</v>
      </c>
      <c r="B1106" s="55">
        <v>510030.01</v>
      </c>
      <c r="C1106" s="54" t="s">
        <v>2331</v>
      </c>
      <c r="D1106" s="56" t="s">
        <v>30</v>
      </c>
      <c r="E1106" s="57">
        <v>5</v>
      </c>
      <c r="N1106" s="39" t="str">
        <f t="shared" si="57"/>
        <v/>
      </c>
      <c r="Q1106" s="39" t="str">
        <f t="shared" si="58"/>
        <v/>
      </c>
    </row>
    <row r="1107" spans="1:17" x14ac:dyDescent="0.25">
      <c r="A1107" s="74" t="s">
        <v>2332</v>
      </c>
      <c r="B1107" s="55">
        <v>510030.02</v>
      </c>
      <c r="C1107" s="74" t="s">
        <v>2333</v>
      </c>
      <c r="D1107" s="75" t="s">
        <v>30</v>
      </c>
      <c r="E1107" s="74">
        <v>5</v>
      </c>
      <c r="N1107" s="39" t="str">
        <f t="shared" si="57"/>
        <v/>
      </c>
      <c r="Q1107" s="39" t="str">
        <f t="shared" si="58"/>
        <v/>
      </c>
    </row>
    <row r="1108" spans="1:17" x14ac:dyDescent="0.25">
      <c r="A1108" s="74" t="s">
        <v>2334</v>
      </c>
      <c r="B1108" s="55">
        <v>510030.03</v>
      </c>
      <c r="C1108" s="74" t="s">
        <v>2335</v>
      </c>
      <c r="D1108" s="75" t="s">
        <v>16</v>
      </c>
      <c r="E1108" s="74">
        <v>5</v>
      </c>
      <c r="N1108" s="39" t="str">
        <f t="shared" si="57"/>
        <v/>
      </c>
      <c r="Q1108" s="39" t="str">
        <f t="shared" si="58"/>
        <v/>
      </c>
    </row>
    <row r="1109" spans="1:17" x14ac:dyDescent="0.25">
      <c r="A1109" s="74" t="s">
        <v>2336</v>
      </c>
      <c r="B1109" s="55">
        <v>510030.04</v>
      </c>
      <c r="C1109" s="74" t="s">
        <v>2337</v>
      </c>
      <c r="D1109" s="75" t="s">
        <v>30</v>
      </c>
      <c r="E1109" s="74">
        <v>5</v>
      </c>
      <c r="N1109" s="39" t="str">
        <f t="shared" si="57"/>
        <v/>
      </c>
      <c r="Q1109" s="39" t="str">
        <f t="shared" si="58"/>
        <v/>
      </c>
    </row>
    <row r="1110" spans="1:17" x14ac:dyDescent="0.25">
      <c r="A1110" s="74" t="s">
        <v>2338</v>
      </c>
      <c r="B1110" s="55">
        <v>510030.05</v>
      </c>
      <c r="C1110" s="74" t="s">
        <v>2339</v>
      </c>
      <c r="D1110" s="75" t="s">
        <v>30</v>
      </c>
      <c r="E1110" s="74">
        <v>5</v>
      </c>
      <c r="N1110" s="39" t="str">
        <f t="shared" si="57"/>
        <v/>
      </c>
      <c r="Q1110" s="39" t="str">
        <f t="shared" si="58"/>
        <v/>
      </c>
    </row>
    <row r="1111" spans="1:17" x14ac:dyDescent="0.25">
      <c r="A1111" s="74" t="s">
        <v>2340</v>
      </c>
      <c r="B1111" s="55">
        <v>510030.06</v>
      </c>
      <c r="C1111" s="74" t="s">
        <v>2341</v>
      </c>
      <c r="D1111" s="75" t="s">
        <v>30</v>
      </c>
      <c r="E1111" s="74">
        <v>5</v>
      </c>
      <c r="N1111" s="39" t="str">
        <f t="shared" si="57"/>
        <v/>
      </c>
      <c r="Q1111" s="39" t="str">
        <f t="shared" si="58"/>
        <v/>
      </c>
    </row>
    <row r="1112" spans="1:17" x14ac:dyDescent="0.25">
      <c r="A1112" s="49" t="s">
        <v>2342</v>
      </c>
      <c r="B1112" s="50" t="s">
        <v>2343</v>
      </c>
      <c r="C1112" s="49" t="s">
        <v>2344</v>
      </c>
      <c r="D1112" s="61" t="s">
        <v>30</v>
      </c>
      <c r="E1112" s="62">
        <v>4</v>
      </c>
      <c r="N1112" s="39" t="str">
        <f t="shared" si="57"/>
        <v/>
      </c>
      <c r="Q1112" s="39" t="str">
        <f t="shared" si="58"/>
        <v/>
      </c>
    </row>
    <row r="1113" spans="1:17" x14ac:dyDescent="0.25">
      <c r="A1113" s="54" t="s">
        <v>2345</v>
      </c>
      <c r="B1113" s="55">
        <v>510040.01</v>
      </c>
      <c r="C1113" s="54" t="s">
        <v>2346</v>
      </c>
      <c r="D1113" s="56" t="s">
        <v>30</v>
      </c>
      <c r="E1113" s="57">
        <v>5</v>
      </c>
      <c r="N1113" s="39" t="str">
        <f t="shared" si="57"/>
        <v/>
      </c>
      <c r="Q1113" s="39" t="str">
        <f t="shared" si="58"/>
        <v/>
      </c>
    </row>
    <row r="1114" spans="1:17" x14ac:dyDescent="0.25">
      <c r="A1114" s="74" t="s">
        <v>2347</v>
      </c>
      <c r="B1114" s="55">
        <v>510040.02</v>
      </c>
      <c r="C1114" s="74" t="s">
        <v>2348</v>
      </c>
      <c r="D1114" s="75" t="s">
        <v>30</v>
      </c>
      <c r="E1114" s="74">
        <v>5</v>
      </c>
      <c r="N1114" s="39" t="str">
        <f t="shared" si="57"/>
        <v/>
      </c>
      <c r="Q1114" s="39" t="str">
        <f t="shared" si="58"/>
        <v/>
      </c>
    </row>
    <row r="1115" spans="1:17" x14ac:dyDescent="0.25">
      <c r="A1115" s="74" t="s">
        <v>2349</v>
      </c>
      <c r="B1115" s="55">
        <v>510040.03</v>
      </c>
      <c r="C1115" s="74" t="s">
        <v>2350</v>
      </c>
      <c r="D1115" s="75" t="s">
        <v>16</v>
      </c>
      <c r="E1115" s="74">
        <v>5</v>
      </c>
      <c r="N1115" s="39" t="str">
        <f t="shared" si="57"/>
        <v/>
      </c>
      <c r="Q1115" s="39" t="str">
        <f t="shared" si="58"/>
        <v/>
      </c>
    </row>
    <row r="1116" spans="1:17" x14ac:dyDescent="0.25">
      <c r="A1116" s="74" t="s">
        <v>2351</v>
      </c>
      <c r="B1116" s="55">
        <v>510040.04</v>
      </c>
      <c r="C1116" s="74" t="s">
        <v>2352</v>
      </c>
      <c r="D1116" s="75" t="s">
        <v>16</v>
      </c>
      <c r="E1116" s="74">
        <v>5</v>
      </c>
      <c r="N1116" s="39" t="str">
        <f t="shared" si="57"/>
        <v/>
      </c>
      <c r="Q1116" s="39" t="str">
        <f t="shared" si="58"/>
        <v/>
      </c>
    </row>
    <row r="1117" spans="1:17" x14ac:dyDescent="0.25">
      <c r="A1117" s="74" t="s">
        <v>2353</v>
      </c>
      <c r="B1117" s="55">
        <v>510040.05</v>
      </c>
      <c r="C1117" s="74" t="s">
        <v>2354</v>
      </c>
      <c r="D1117" s="75" t="s">
        <v>30</v>
      </c>
      <c r="E1117" s="74">
        <v>5</v>
      </c>
      <c r="N1117" s="39" t="str">
        <f t="shared" si="57"/>
        <v/>
      </c>
      <c r="Q1117" s="39" t="str">
        <f t="shared" si="58"/>
        <v/>
      </c>
    </row>
    <row r="1118" spans="1:17" x14ac:dyDescent="0.25">
      <c r="A1118" s="74" t="s">
        <v>2355</v>
      </c>
      <c r="B1118" s="55">
        <v>510040.06</v>
      </c>
      <c r="C1118" s="74" t="s">
        <v>2356</v>
      </c>
      <c r="D1118" s="75" t="s">
        <v>30</v>
      </c>
      <c r="E1118" s="74">
        <v>5</v>
      </c>
      <c r="N1118" s="39" t="str">
        <f t="shared" si="57"/>
        <v/>
      </c>
      <c r="Q1118" s="39" t="str">
        <f t="shared" si="58"/>
        <v/>
      </c>
    </row>
    <row r="1119" spans="1:17" x14ac:dyDescent="0.25">
      <c r="A1119" s="74" t="s">
        <v>2357</v>
      </c>
      <c r="B1119" s="55">
        <v>510040.07</v>
      </c>
      <c r="C1119" s="74" t="s">
        <v>2358</v>
      </c>
      <c r="D1119" s="75" t="s">
        <v>30</v>
      </c>
      <c r="E1119" s="74">
        <v>5</v>
      </c>
      <c r="N1119" s="39" t="str">
        <f t="shared" si="57"/>
        <v/>
      </c>
      <c r="Q1119" s="39" t="str">
        <f t="shared" si="58"/>
        <v/>
      </c>
    </row>
    <row r="1120" spans="1:17" x14ac:dyDescent="0.25">
      <c r="A1120" s="49" t="s">
        <v>2359</v>
      </c>
      <c r="B1120" s="50" t="s">
        <v>2360</v>
      </c>
      <c r="C1120" s="49" t="s">
        <v>2361</v>
      </c>
      <c r="D1120" s="61" t="s">
        <v>30</v>
      </c>
      <c r="E1120" s="62">
        <v>4</v>
      </c>
      <c r="N1120" s="39" t="str">
        <f t="shared" si="57"/>
        <v/>
      </c>
      <c r="Q1120" s="39" t="str">
        <f t="shared" si="58"/>
        <v/>
      </c>
    </row>
    <row r="1121" spans="1:17" x14ac:dyDescent="0.25">
      <c r="A1121" s="54" t="s">
        <v>2362</v>
      </c>
      <c r="B1121" s="55">
        <v>510050.01</v>
      </c>
      <c r="C1121" s="54" t="s">
        <v>2363</v>
      </c>
      <c r="D1121" s="56" t="s">
        <v>30</v>
      </c>
      <c r="E1121" s="57">
        <v>5</v>
      </c>
      <c r="N1121" s="39" t="str">
        <f t="shared" si="57"/>
        <v/>
      </c>
      <c r="Q1121" s="39" t="str">
        <f t="shared" si="58"/>
        <v/>
      </c>
    </row>
    <row r="1122" spans="1:17" x14ac:dyDescent="0.25">
      <c r="A1122" s="74" t="s">
        <v>2364</v>
      </c>
      <c r="B1122" s="55">
        <v>510050.02</v>
      </c>
      <c r="C1122" s="74" t="s">
        <v>2365</v>
      </c>
      <c r="D1122" s="75" t="s">
        <v>30</v>
      </c>
      <c r="E1122" s="74">
        <v>5</v>
      </c>
      <c r="N1122" s="39" t="str">
        <f t="shared" si="57"/>
        <v/>
      </c>
      <c r="Q1122" s="39" t="str">
        <f t="shared" si="58"/>
        <v/>
      </c>
    </row>
    <row r="1123" spans="1:17" x14ac:dyDescent="0.25">
      <c r="A1123" s="74" t="s">
        <v>2366</v>
      </c>
      <c r="B1123" s="55">
        <v>510050.03</v>
      </c>
      <c r="C1123" s="74" t="s">
        <v>2367</v>
      </c>
      <c r="D1123" s="75" t="s">
        <v>16</v>
      </c>
      <c r="E1123" s="74">
        <v>5</v>
      </c>
      <c r="N1123" s="39" t="str">
        <f t="shared" si="57"/>
        <v/>
      </c>
      <c r="Q1123" s="39" t="str">
        <f t="shared" si="58"/>
        <v/>
      </c>
    </row>
    <row r="1124" spans="1:17" x14ac:dyDescent="0.25">
      <c r="A1124" s="74" t="s">
        <v>2368</v>
      </c>
      <c r="B1124" s="55">
        <v>510050.04</v>
      </c>
      <c r="C1124" s="74" t="s">
        <v>2369</v>
      </c>
      <c r="D1124" s="75" t="s">
        <v>16</v>
      </c>
      <c r="E1124" s="74">
        <v>5</v>
      </c>
      <c r="N1124" s="39" t="str">
        <f t="shared" si="57"/>
        <v/>
      </c>
      <c r="Q1124" s="39" t="str">
        <f t="shared" si="58"/>
        <v/>
      </c>
    </row>
    <row r="1125" spans="1:17" x14ac:dyDescent="0.25">
      <c r="A1125" s="74" t="s">
        <v>2370</v>
      </c>
      <c r="B1125" s="55">
        <v>510050.05</v>
      </c>
      <c r="C1125" s="74" t="s">
        <v>2371</v>
      </c>
      <c r="D1125" s="75" t="s">
        <v>30</v>
      </c>
      <c r="E1125" s="74">
        <v>5</v>
      </c>
      <c r="N1125" s="39" t="str">
        <f t="shared" si="57"/>
        <v/>
      </c>
      <c r="Q1125" s="39" t="str">
        <f t="shared" si="58"/>
        <v/>
      </c>
    </row>
    <row r="1126" spans="1:17" x14ac:dyDescent="0.25">
      <c r="A1126" s="74" t="s">
        <v>2372</v>
      </c>
      <c r="B1126" s="55">
        <v>510050.06</v>
      </c>
      <c r="C1126" s="74" t="s">
        <v>2373</v>
      </c>
      <c r="D1126" s="75" t="s">
        <v>30</v>
      </c>
      <c r="E1126" s="74">
        <v>5</v>
      </c>
      <c r="N1126" s="39" t="str">
        <f t="shared" si="57"/>
        <v/>
      </c>
      <c r="Q1126" s="39" t="str">
        <f t="shared" si="58"/>
        <v/>
      </c>
    </row>
    <row r="1127" spans="1:17" x14ac:dyDescent="0.25">
      <c r="A1127" s="74" t="s">
        <v>2374</v>
      </c>
      <c r="B1127" s="55">
        <v>510050.07</v>
      </c>
      <c r="C1127" s="74" t="s">
        <v>2375</v>
      </c>
      <c r="D1127" s="75" t="s">
        <v>30</v>
      </c>
      <c r="E1127" s="74">
        <v>5</v>
      </c>
      <c r="N1127" s="39" t="str">
        <f t="shared" si="57"/>
        <v/>
      </c>
      <c r="Q1127" s="39" t="str">
        <f t="shared" si="58"/>
        <v/>
      </c>
    </row>
    <row r="1128" spans="1:17" x14ac:dyDescent="0.25">
      <c r="A1128" s="49" t="s">
        <v>2376</v>
      </c>
      <c r="B1128" s="50" t="s">
        <v>2377</v>
      </c>
      <c r="C1128" s="49" t="s">
        <v>2378</v>
      </c>
      <c r="D1128" s="61" t="s">
        <v>30</v>
      </c>
      <c r="E1128" s="62">
        <v>4</v>
      </c>
      <c r="N1128" s="39" t="str">
        <f t="shared" si="57"/>
        <v/>
      </c>
      <c r="Q1128" s="39" t="str">
        <f t="shared" si="58"/>
        <v/>
      </c>
    </row>
    <row r="1129" spans="1:17" x14ac:dyDescent="0.25">
      <c r="A1129" s="54" t="s">
        <v>2379</v>
      </c>
      <c r="B1129" s="55">
        <v>510060.01</v>
      </c>
      <c r="C1129" s="54" t="s">
        <v>2380</v>
      </c>
      <c r="D1129" s="56" t="s">
        <v>30</v>
      </c>
      <c r="E1129" s="57">
        <v>5</v>
      </c>
      <c r="N1129" s="39" t="str">
        <f t="shared" si="57"/>
        <v/>
      </c>
      <c r="Q1129" s="39" t="str">
        <f t="shared" si="58"/>
        <v/>
      </c>
    </row>
    <row r="1130" spans="1:17" x14ac:dyDescent="0.25">
      <c r="A1130" s="74" t="s">
        <v>2381</v>
      </c>
      <c r="B1130" s="55">
        <v>510060.02</v>
      </c>
      <c r="C1130" s="74" t="s">
        <v>2382</v>
      </c>
      <c r="D1130" s="75" t="s">
        <v>30</v>
      </c>
      <c r="E1130" s="74">
        <v>5</v>
      </c>
      <c r="N1130" s="39" t="str">
        <f t="shared" si="57"/>
        <v/>
      </c>
      <c r="Q1130" s="39" t="str">
        <f t="shared" si="58"/>
        <v/>
      </c>
    </row>
    <row r="1131" spans="1:17" x14ac:dyDescent="0.25">
      <c r="A1131" s="74" t="s">
        <v>2383</v>
      </c>
      <c r="B1131" s="55">
        <v>510060.03</v>
      </c>
      <c r="C1131" s="74" t="s">
        <v>2384</v>
      </c>
      <c r="D1131" s="75" t="s">
        <v>16</v>
      </c>
      <c r="E1131" s="74">
        <v>5</v>
      </c>
      <c r="N1131" s="39" t="str">
        <f t="shared" si="57"/>
        <v/>
      </c>
      <c r="Q1131" s="39" t="str">
        <f t="shared" si="58"/>
        <v/>
      </c>
    </row>
    <row r="1132" spans="1:17" x14ac:dyDescent="0.25">
      <c r="A1132" s="74" t="s">
        <v>2385</v>
      </c>
      <c r="B1132" s="55">
        <v>510060.04</v>
      </c>
      <c r="C1132" s="74" t="s">
        <v>2386</v>
      </c>
      <c r="D1132" s="75" t="s">
        <v>16</v>
      </c>
      <c r="E1132" s="74">
        <v>5</v>
      </c>
      <c r="N1132" s="39" t="str">
        <f t="shared" si="57"/>
        <v/>
      </c>
      <c r="Q1132" s="39" t="str">
        <f t="shared" si="58"/>
        <v/>
      </c>
    </row>
    <row r="1133" spans="1:17" x14ac:dyDescent="0.25">
      <c r="A1133" s="74" t="s">
        <v>2387</v>
      </c>
      <c r="B1133" s="55">
        <v>510060.05</v>
      </c>
      <c r="C1133" s="74" t="s">
        <v>2388</v>
      </c>
      <c r="D1133" s="75" t="s">
        <v>30</v>
      </c>
      <c r="E1133" s="74">
        <v>5</v>
      </c>
      <c r="N1133" s="39" t="str">
        <f t="shared" si="57"/>
        <v/>
      </c>
      <c r="Q1133" s="39" t="str">
        <f t="shared" si="58"/>
        <v/>
      </c>
    </row>
    <row r="1134" spans="1:17" x14ac:dyDescent="0.25">
      <c r="A1134" s="74" t="s">
        <v>2389</v>
      </c>
      <c r="B1134" s="55">
        <v>510060.06</v>
      </c>
      <c r="C1134" s="74" t="s">
        <v>2390</v>
      </c>
      <c r="D1134" s="75" t="s">
        <v>30</v>
      </c>
      <c r="E1134" s="74">
        <v>5</v>
      </c>
      <c r="N1134" s="39" t="str">
        <f t="shared" si="57"/>
        <v/>
      </c>
      <c r="Q1134" s="39" t="str">
        <f t="shared" si="58"/>
        <v/>
      </c>
    </row>
    <row r="1135" spans="1:17" x14ac:dyDescent="0.25">
      <c r="A1135" s="74" t="s">
        <v>2391</v>
      </c>
      <c r="B1135" s="55">
        <v>510060.07</v>
      </c>
      <c r="C1135" s="74" t="s">
        <v>2392</v>
      </c>
      <c r="D1135" s="75" t="s">
        <v>30</v>
      </c>
      <c r="E1135" s="74">
        <v>5</v>
      </c>
      <c r="N1135" s="39" t="str">
        <f t="shared" si="57"/>
        <v/>
      </c>
      <c r="Q1135" s="39" t="str">
        <f t="shared" si="58"/>
        <v/>
      </c>
    </row>
    <row r="1136" spans="1:17" x14ac:dyDescent="0.25">
      <c r="A1136" s="49" t="s">
        <v>2393</v>
      </c>
      <c r="B1136" s="50" t="s">
        <v>2394</v>
      </c>
      <c r="C1136" s="49" t="s">
        <v>2395</v>
      </c>
      <c r="D1136" s="61" t="s">
        <v>30</v>
      </c>
      <c r="E1136" s="62">
        <v>4</v>
      </c>
      <c r="N1136" s="39" t="str">
        <f t="shared" si="57"/>
        <v/>
      </c>
      <c r="Q1136" s="39" t="str">
        <f t="shared" si="58"/>
        <v/>
      </c>
    </row>
    <row r="1137" spans="1:17" x14ac:dyDescent="0.25">
      <c r="A1137" s="54" t="s">
        <v>2396</v>
      </c>
      <c r="B1137" s="55">
        <v>510070.01</v>
      </c>
      <c r="C1137" s="54" t="s">
        <v>2397</v>
      </c>
      <c r="D1137" s="56" t="s">
        <v>30</v>
      </c>
      <c r="E1137" s="57">
        <v>5</v>
      </c>
      <c r="N1137" s="39" t="str">
        <f t="shared" ref="N1137:N1200" si="59">IF(COUNTIF(I:I,I1137)=0,"",COUNTIF(I:I,I1137))</f>
        <v/>
      </c>
      <c r="Q1137" s="39" t="str">
        <f t="shared" si="58"/>
        <v/>
      </c>
    </row>
    <row r="1138" spans="1:17" x14ac:dyDescent="0.25">
      <c r="A1138" s="74" t="s">
        <v>2398</v>
      </c>
      <c r="B1138" s="55">
        <v>510070.02</v>
      </c>
      <c r="C1138" s="74" t="s">
        <v>2399</v>
      </c>
      <c r="D1138" s="75" t="s">
        <v>30</v>
      </c>
      <c r="E1138" s="74">
        <v>5</v>
      </c>
      <c r="N1138" s="39" t="str">
        <f t="shared" si="59"/>
        <v/>
      </c>
      <c r="Q1138" s="39" t="str">
        <f t="shared" si="58"/>
        <v/>
      </c>
    </row>
    <row r="1139" spans="1:17" x14ac:dyDescent="0.25">
      <c r="A1139" s="74" t="s">
        <v>2400</v>
      </c>
      <c r="B1139" s="55">
        <v>510070.03</v>
      </c>
      <c r="C1139" s="74" t="s">
        <v>2401</v>
      </c>
      <c r="D1139" s="75" t="s">
        <v>16</v>
      </c>
      <c r="E1139" s="74">
        <v>5</v>
      </c>
      <c r="N1139" s="39" t="str">
        <f t="shared" si="59"/>
        <v/>
      </c>
      <c r="Q1139" s="39" t="str">
        <f t="shared" si="58"/>
        <v/>
      </c>
    </row>
    <row r="1140" spans="1:17" x14ac:dyDescent="0.25">
      <c r="A1140" s="74" t="s">
        <v>2402</v>
      </c>
      <c r="B1140" s="55">
        <v>510070.04</v>
      </c>
      <c r="C1140" s="74" t="s">
        <v>2403</v>
      </c>
      <c r="D1140" s="75" t="s">
        <v>16</v>
      </c>
      <c r="E1140" s="74">
        <v>5</v>
      </c>
      <c r="N1140" s="39" t="str">
        <f t="shared" si="59"/>
        <v/>
      </c>
      <c r="Q1140" s="39" t="str">
        <f t="shared" si="58"/>
        <v/>
      </c>
    </row>
    <row r="1141" spans="1:17" x14ac:dyDescent="0.25">
      <c r="A1141" s="74" t="s">
        <v>2404</v>
      </c>
      <c r="B1141" s="55">
        <v>510070.05</v>
      </c>
      <c r="C1141" s="74" t="s">
        <v>2405</v>
      </c>
      <c r="D1141" s="75" t="s">
        <v>30</v>
      </c>
      <c r="E1141" s="74">
        <v>5</v>
      </c>
      <c r="N1141" s="39" t="str">
        <f t="shared" si="59"/>
        <v/>
      </c>
      <c r="Q1141" s="39" t="str">
        <f t="shared" si="58"/>
        <v/>
      </c>
    </row>
    <row r="1142" spans="1:17" x14ac:dyDescent="0.25">
      <c r="A1142" s="74" t="s">
        <v>2406</v>
      </c>
      <c r="B1142" s="55">
        <v>510070.06</v>
      </c>
      <c r="C1142" s="74" t="s">
        <v>2407</v>
      </c>
      <c r="D1142" s="75" t="s">
        <v>30</v>
      </c>
      <c r="E1142" s="74">
        <v>5</v>
      </c>
      <c r="N1142" s="39" t="str">
        <f t="shared" si="59"/>
        <v/>
      </c>
      <c r="Q1142" s="39" t="str">
        <f t="shared" si="58"/>
        <v/>
      </c>
    </row>
    <row r="1143" spans="1:17" x14ac:dyDescent="0.25">
      <c r="A1143" s="74" t="s">
        <v>2408</v>
      </c>
      <c r="B1143" s="55">
        <v>510070.07</v>
      </c>
      <c r="C1143" s="74" t="s">
        <v>2409</v>
      </c>
      <c r="D1143" s="75" t="s">
        <v>30</v>
      </c>
      <c r="E1143" s="74">
        <v>5</v>
      </c>
      <c r="N1143" s="39" t="str">
        <f t="shared" si="59"/>
        <v/>
      </c>
      <c r="Q1143" s="39" t="str">
        <f t="shared" si="58"/>
        <v/>
      </c>
    </row>
    <row r="1144" spans="1:17" x14ac:dyDescent="0.25">
      <c r="A1144" s="49" t="s">
        <v>2410</v>
      </c>
      <c r="B1144" s="50" t="s">
        <v>2411</v>
      </c>
      <c r="C1144" s="49" t="s">
        <v>2412</v>
      </c>
      <c r="D1144" s="61" t="s">
        <v>30</v>
      </c>
      <c r="E1144" s="62">
        <v>4</v>
      </c>
      <c r="N1144" s="39" t="str">
        <f t="shared" si="59"/>
        <v/>
      </c>
      <c r="Q1144" s="39" t="str">
        <f t="shared" si="58"/>
        <v/>
      </c>
    </row>
    <row r="1145" spans="1:17" x14ac:dyDescent="0.25">
      <c r="A1145" s="54" t="s">
        <v>2413</v>
      </c>
      <c r="B1145" s="55">
        <v>510080.01</v>
      </c>
      <c r="C1145" s="54" t="s">
        <v>2414</v>
      </c>
      <c r="D1145" s="56" t="s">
        <v>30</v>
      </c>
      <c r="E1145" s="57">
        <v>5</v>
      </c>
      <c r="N1145" s="39" t="str">
        <f t="shared" si="59"/>
        <v/>
      </c>
      <c r="Q1145" s="39" t="str">
        <f t="shared" si="58"/>
        <v/>
      </c>
    </row>
    <row r="1146" spans="1:17" x14ac:dyDescent="0.25">
      <c r="A1146" s="74" t="s">
        <v>2415</v>
      </c>
      <c r="B1146" s="55">
        <v>510080.02</v>
      </c>
      <c r="C1146" s="74" t="s">
        <v>2416</v>
      </c>
      <c r="D1146" s="75" t="s">
        <v>30</v>
      </c>
      <c r="E1146" s="74">
        <v>5</v>
      </c>
      <c r="N1146" s="39" t="str">
        <f t="shared" si="59"/>
        <v/>
      </c>
      <c r="Q1146" s="39" t="str">
        <f t="shared" si="58"/>
        <v/>
      </c>
    </row>
    <row r="1147" spans="1:17" x14ac:dyDescent="0.25">
      <c r="A1147" s="74" t="s">
        <v>2417</v>
      </c>
      <c r="B1147" s="55">
        <v>510080.03</v>
      </c>
      <c r="C1147" s="74" t="s">
        <v>2418</v>
      </c>
      <c r="D1147" s="75" t="s">
        <v>16</v>
      </c>
      <c r="E1147" s="74">
        <v>5</v>
      </c>
      <c r="N1147" s="39" t="str">
        <f t="shared" si="59"/>
        <v/>
      </c>
      <c r="Q1147" s="39" t="str">
        <f t="shared" si="58"/>
        <v/>
      </c>
    </row>
    <row r="1148" spans="1:17" x14ac:dyDescent="0.25">
      <c r="A1148" s="74" t="s">
        <v>2419</v>
      </c>
      <c r="B1148" s="55">
        <v>510080.04</v>
      </c>
      <c r="C1148" s="74" t="s">
        <v>2420</v>
      </c>
      <c r="D1148" s="75" t="s">
        <v>16</v>
      </c>
      <c r="E1148" s="74">
        <v>5</v>
      </c>
      <c r="N1148" s="39" t="str">
        <f t="shared" si="59"/>
        <v/>
      </c>
      <c r="Q1148" s="39" t="str">
        <f t="shared" si="58"/>
        <v/>
      </c>
    </row>
    <row r="1149" spans="1:17" x14ac:dyDescent="0.25">
      <c r="A1149" s="74" t="s">
        <v>2421</v>
      </c>
      <c r="B1149" s="55">
        <v>510080.05</v>
      </c>
      <c r="C1149" s="74" t="s">
        <v>2422</v>
      </c>
      <c r="D1149" s="75" t="s">
        <v>30</v>
      </c>
      <c r="E1149" s="74">
        <v>5</v>
      </c>
      <c r="N1149" s="39" t="str">
        <f t="shared" si="59"/>
        <v/>
      </c>
      <c r="Q1149" s="39" t="str">
        <f t="shared" si="58"/>
        <v/>
      </c>
    </row>
    <row r="1150" spans="1:17" x14ac:dyDescent="0.25">
      <c r="A1150" s="74" t="s">
        <v>2423</v>
      </c>
      <c r="B1150" s="55">
        <v>510080.06</v>
      </c>
      <c r="C1150" s="74" t="s">
        <v>2424</v>
      </c>
      <c r="D1150" s="75" t="s">
        <v>30</v>
      </c>
      <c r="E1150" s="74">
        <v>5</v>
      </c>
      <c r="N1150" s="39" t="str">
        <f t="shared" si="59"/>
        <v/>
      </c>
      <c r="Q1150" s="39" t="str">
        <f t="shared" si="58"/>
        <v/>
      </c>
    </row>
    <row r="1151" spans="1:17" x14ac:dyDescent="0.25">
      <c r="A1151" s="74" t="s">
        <v>2425</v>
      </c>
      <c r="B1151" s="55">
        <v>510080.07</v>
      </c>
      <c r="C1151" s="74" t="s">
        <v>2426</v>
      </c>
      <c r="D1151" s="75" t="s">
        <v>30</v>
      </c>
      <c r="E1151" s="74">
        <v>5</v>
      </c>
      <c r="N1151" s="39" t="str">
        <f t="shared" si="59"/>
        <v/>
      </c>
      <c r="Q1151" s="39" t="str">
        <f t="shared" si="58"/>
        <v/>
      </c>
    </row>
    <row r="1152" spans="1:17" x14ac:dyDescent="0.25">
      <c r="A1152" s="49" t="s">
        <v>2427</v>
      </c>
      <c r="B1152" s="50" t="s">
        <v>2428</v>
      </c>
      <c r="C1152" s="49" t="s">
        <v>2429</v>
      </c>
      <c r="D1152" s="61" t="s">
        <v>30</v>
      </c>
      <c r="E1152" s="62">
        <v>4</v>
      </c>
      <c r="N1152" s="39" t="str">
        <f t="shared" si="59"/>
        <v/>
      </c>
      <c r="Q1152" s="39" t="str">
        <f t="shared" si="58"/>
        <v/>
      </c>
    </row>
    <row r="1153" spans="1:18" x14ac:dyDescent="0.25">
      <c r="A1153" s="54" t="s">
        <v>2430</v>
      </c>
      <c r="B1153" s="55">
        <v>510090.01</v>
      </c>
      <c r="C1153" s="54" t="s">
        <v>2431</v>
      </c>
      <c r="D1153" s="56" t="s">
        <v>30</v>
      </c>
      <c r="E1153" s="57">
        <v>5</v>
      </c>
      <c r="N1153" s="39" t="str">
        <f t="shared" si="59"/>
        <v/>
      </c>
      <c r="Q1153" s="39" t="str">
        <f t="shared" si="58"/>
        <v/>
      </c>
    </row>
    <row r="1154" spans="1:18" x14ac:dyDescent="0.25">
      <c r="A1154" s="74" t="s">
        <v>2432</v>
      </c>
      <c r="B1154" s="55">
        <v>510090.02</v>
      </c>
      <c r="C1154" s="74" t="s">
        <v>2433</v>
      </c>
      <c r="D1154" s="75" t="s">
        <v>30</v>
      </c>
      <c r="E1154" s="74">
        <v>5</v>
      </c>
      <c r="N1154" s="39" t="str">
        <f t="shared" si="59"/>
        <v/>
      </c>
      <c r="Q1154" s="39" t="str">
        <f t="shared" si="58"/>
        <v/>
      </c>
    </row>
    <row r="1155" spans="1:18" x14ac:dyDescent="0.25">
      <c r="A1155" s="74" t="s">
        <v>2434</v>
      </c>
      <c r="B1155" s="55">
        <v>510090.03</v>
      </c>
      <c r="C1155" s="74" t="s">
        <v>2435</v>
      </c>
      <c r="D1155" s="75" t="s">
        <v>16</v>
      </c>
      <c r="E1155" s="74">
        <v>5</v>
      </c>
      <c r="N1155" s="39" t="str">
        <f t="shared" si="59"/>
        <v/>
      </c>
      <c r="Q1155" s="39" t="str">
        <f t="shared" ref="Q1155:Q1218" si="60">IF(COUNTIF(H:H,H1155)=0,"",COUNTIF(H:H,H1155))</f>
        <v/>
      </c>
    </row>
    <row r="1156" spans="1:18" x14ac:dyDescent="0.25">
      <c r="A1156" s="74" t="s">
        <v>2436</v>
      </c>
      <c r="B1156" s="55">
        <v>510090.04</v>
      </c>
      <c r="C1156" s="74" t="s">
        <v>2437</v>
      </c>
      <c r="D1156" s="75" t="s">
        <v>16</v>
      </c>
      <c r="E1156" s="74">
        <v>5</v>
      </c>
      <c r="N1156" s="39" t="str">
        <f t="shared" si="59"/>
        <v/>
      </c>
      <c r="Q1156" s="39" t="str">
        <f t="shared" si="60"/>
        <v/>
      </c>
    </row>
    <row r="1157" spans="1:18" x14ac:dyDescent="0.25">
      <c r="A1157" s="74" t="s">
        <v>2438</v>
      </c>
      <c r="B1157" s="55">
        <v>510090.05</v>
      </c>
      <c r="C1157" s="74" t="s">
        <v>2439</v>
      </c>
      <c r="D1157" s="75" t="s">
        <v>30</v>
      </c>
      <c r="E1157" s="74">
        <v>5</v>
      </c>
      <c r="N1157" s="39" t="str">
        <f t="shared" si="59"/>
        <v/>
      </c>
      <c r="Q1157" s="39" t="str">
        <f t="shared" si="60"/>
        <v/>
      </c>
    </row>
    <row r="1158" spans="1:18" x14ac:dyDescent="0.25">
      <c r="A1158" s="74" t="s">
        <v>2440</v>
      </c>
      <c r="B1158" s="55">
        <v>510090.06</v>
      </c>
      <c r="C1158" s="74" t="s">
        <v>2441</v>
      </c>
      <c r="D1158" s="75" t="s">
        <v>30</v>
      </c>
      <c r="E1158" s="74">
        <v>5</v>
      </c>
      <c r="N1158" s="39" t="str">
        <f t="shared" si="59"/>
        <v/>
      </c>
      <c r="Q1158" s="39" t="str">
        <f t="shared" si="60"/>
        <v/>
      </c>
    </row>
    <row r="1159" spans="1:18" ht="16.5" thickBot="1" x14ac:dyDescent="0.3">
      <c r="A1159" s="74" t="s">
        <v>2442</v>
      </c>
      <c r="B1159" s="55">
        <v>510090.07</v>
      </c>
      <c r="C1159" s="74" t="s">
        <v>2443</v>
      </c>
      <c r="D1159" s="75" t="s">
        <v>30</v>
      </c>
      <c r="E1159" s="74">
        <v>5</v>
      </c>
      <c r="N1159" s="39" t="str">
        <f t="shared" si="59"/>
        <v/>
      </c>
      <c r="Q1159" s="39" t="str">
        <f t="shared" si="60"/>
        <v/>
      </c>
    </row>
    <row r="1160" spans="1:18" ht="17.25" thickTop="1" thickBot="1" x14ac:dyDescent="0.3">
      <c r="A1160" s="37" t="s">
        <v>2444</v>
      </c>
      <c r="B1160" s="38">
        <v>700000</v>
      </c>
      <c r="C1160" s="42" t="s">
        <v>2445</v>
      </c>
      <c r="D1160" s="43" t="s">
        <v>30</v>
      </c>
      <c r="E1160" s="44">
        <v>2</v>
      </c>
      <c r="N1160" s="39" t="str">
        <f t="shared" si="59"/>
        <v/>
      </c>
      <c r="Q1160" s="39" t="str">
        <f t="shared" si="60"/>
        <v/>
      </c>
      <c r="R1160" s="1">
        <f>COUNTIF(Q832:Q1159,1)</f>
        <v>12</v>
      </c>
    </row>
    <row r="1161" spans="1:18" ht="16.5" thickTop="1" x14ac:dyDescent="0.25">
      <c r="A1161" s="45" t="s">
        <v>2446</v>
      </c>
      <c r="B1161" s="46" t="s">
        <v>2447</v>
      </c>
      <c r="C1161" s="69" t="s">
        <v>2448</v>
      </c>
      <c r="D1161" s="70" t="s">
        <v>30</v>
      </c>
      <c r="E1161" s="71">
        <v>3</v>
      </c>
      <c r="N1161" s="39" t="str">
        <f t="shared" si="59"/>
        <v/>
      </c>
      <c r="Q1161" s="39" t="str">
        <f t="shared" si="60"/>
        <v/>
      </c>
    </row>
    <row r="1162" spans="1:18" x14ac:dyDescent="0.25">
      <c r="A1162" s="49" t="s">
        <v>2449</v>
      </c>
      <c r="B1162" s="50" t="s">
        <v>2450</v>
      </c>
      <c r="C1162" s="51" t="s">
        <v>2451</v>
      </c>
      <c r="D1162" s="52" t="s">
        <v>30</v>
      </c>
      <c r="E1162" s="53">
        <v>4</v>
      </c>
      <c r="N1162" s="39" t="str">
        <f t="shared" si="59"/>
        <v/>
      </c>
      <c r="Q1162" s="39" t="str">
        <f t="shared" si="60"/>
        <v/>
      </c>
    </row>
    <row r="1163" spans="1:18" x14ac:dyDescent="0.25">
      <c r="A1163" s="54" t="s">
        <v>2452</v>
      </c>
      <c r="B1163" s="55">
        <v>701010.01</v>
      </c>
      <c r="C1163" s="54" t="s">
        <v>2453</v>
      </c>
      <c r="D1163" s="56" t="s">
        <v>30</v>
      </c>
      <c r="E1163" s="57">
        <v>5</v>
      </c>
      <c r="H1163" s="63"/>
      <c r="I1163" s="64"/>
      <c r="J1163" s="65"/>
      <c r="K1163" s="67"/>
      <c r="L1163" s="67"/>
      <c r="M1163" s="68"/>
      <c r="N1163" s="39" t="str">
        <f t="shared" si="59"/>
        <v/>
      </c>
      <c r="Q1163" s="39" t="str">
        <f t="shared" si="60"/>
        <v/>
      </c>
    </row>
    <row r="1164" spans="1:18" x14ac:dyDescent="0.25">
      <c r="A1164" s="54" t="s">
        <v>2454</v>
      </c>
      <c r="B1164" s="55">
        <v>701010.02</v>
      </c>
      <c r="C1164" s="54" t="s">
        <v>2455</v>
      </c>
      <c r="D1164" s="56" t="s">
        <v>30</v>
      </c>
      <c r="E1164" s="57">
        <v>5</v>
      </c>
      <c r="H1164" s="63"/>
      <c r="I1164" s="64"/>
      <c r="J1164" s="65"/>
      <c r="K1164" s="67"/>
      <c r="L1164" s="67"/>
      <c r="M1164" s="68"/>
      <c r="N1164" s="39" t="str">
        <f t="shared" si="59"/>
        <v/>
      </c>
      <c r="Q1164" s="39" t="str">
        <f t="shared" si="60"/>
        <v/>
      </c>
    </row>
    <row r="1165" spans="1:18" x14ac:dyDescent="0.25">
      <c r="A1165" s="54" t="s">
        <v>2456</v>
      </c>
      <c r="B1165" s="55">
        <v>701010.03</v>
      </c>
      <c r="C1165" s="54" t="s">
        <v>2457</v>
      </c>
      <c r="D1165" s="56" t="s">
        <v>16</v>
      </c>
      <c r="E1165" s="57">
        <v>5</v>
      </c>
      <c r="N1165" s="39" t="str">
        <f t="shared" si="59"/>
        <v/>
      </c>
      <c r="Q1165" s="39" t="str">
        <f t="shared" si="60"/>
        <v/>
      </c>
    </row>
    <row r="1166" spans="1:18" x14ac:dyDescent="0.25">
      <c r="A1166" s="54" t="s">
        <v>2458</v>
      </c>
      <c r="B1166" s="55">
        <v>701010.04</v>
      </c>
      <c r="C1166" s="54" t="s">
        <v>2459</v>
      </c>
      <c r="D1166" s="56" t="s">
        <v>16</v>
      </c>
      <c r="E1166" s="57">
        <v>5</v>
      </c>
      <c r="N1166" s="39" t="str">
        <f t="shared" si="59"/>
        <v/>
      </c>
      <c r="Q1166" s="39" t="str">
        <f t="shared" si="60"/>
        <v/>
      </c>
    </row>
    <row r="1167" spans="1:18" x14ac:dyDescent="0.25">
      <c r="A1167" s="54" t="s">
        <v>2460</v>
      </c>
      <c r="B1167" s="55">
        <v>701010.05</v>
      </c>
      <c r="C1167" s="58" t="s">
        <v>2461</v>
      </c>
      <c r="D1167" s="59" t="s">
        <v>30</v>
      </c>
      <c r="E1167" s="60">
        <v>5</v>
      </c>
      <c r="N1167" s="39" t="str">
        <f t="shared" si="59"/>
        <v/>
      </c>
      <c r="Q1167" s="39" t="str">
        <f t="shared" si="60"/>
        <v/>
      </c>
    </row>
    <row r="1168" spans="1:18" ht="31.5" x14ac:dyDescent="0.25">
      <c r="A1168" s="54" t="s">
        <v>2462</v>
      </c>
      <c r="B1168" s="55">
        <v>701010.06</v>
      </c>
      <c r="C1168" s="54" t="s">
        <v>2463</v>
      </c>
      <c r="D1168" s="56" t="s">
        <v>30</v>
      </c>
      <c r="E1168" s="57">
        <v>5</v>
      </c>
      <c r="N1168" s="39" t="str">
        <f t="shared" si="59"/>
        <v/>
      </c>
      <c r="Q1168" s="39" t="str">
        <f t="shared" si="60"/>
        <v/>
      </c>
    </row>
    <row r="1169" spans="1:17" x14ac:dyDescent="0.25">
      <c r="A1169" s="74" t="s">
        <v>2464</v>
      </c>
      <c r="B1169" s="55">
        <v>701010.07</v>
      </c>
      <c r="C1169" s="74" t="s">
        <v>2465</v>
      </c>
      <c r="D1169" s="75" t="s">
        <v>30</v>
      </c>
      <c r="E1169" s="74">
        <v>5</v>
      </c>
      <c r="N1169" s="39" t="str">
        <f t="shared" si="59"/>
        <v/>
      </c>
      <c r="Q1169" s="39" t="str">
        <f t="shared" si="60"/>
        <v/>
      </c>
    </row>
    <row r="1170" spans="1:17" x14ac:dyDescent="0.25">
      <c r="A1170" s="49" t="s">
        <v>2466</v>
      </c>
      <c r="B1170" s="50" t="s">
        <v>2467</v>
      </c>
      <c r="C1170" s="49" t="s">
        <v>2468</v>
      </c>
      <c r="D1170" s="61" t="s">
        <v>30</v>
      </c>
      <c r="E1170" s="62">
        <v>4</v>
      </c>
      <c r="N1170" s="39" t="str">
        <f t="shared" si="59"/>
        <v/>
      </c>
      <c r="Q1170" s="39" t="str">
        <f t="shared" si="60"/>
        <v/>
      </c>
    </row>
    <row r="1171" spans="1:17" x14ac:dyDescent="0.25">
      <c r="A1171" s="54" t="s">
        <v>2469</v>
      </c>
      <c r="B1171" s="55">
        <v>701020.01</v>
      </c>
      <c r="C1171" s="54" t="s">
        <v>2470</v>
      </c>
      <c r="D1171" s="56" t="s">
        <v>30</v>
      </c>
      <c r="E1171" s="57">
        <v>5</v>
      </c>
      <c r="N1171" s="39" t="str">
        <f t="shared" si="59"/>
        <v/>
      </c>
      <c r="Q1171" s="39" t="str">
        <f t="shared" si="60"/>
        <v/>
      </c>
    </row>
    <row r="1172" spans="1:17" x14ac:dyDescent="0.25">
      <c r="A1172" s="54" t="s">
        <v>2471</v>
      </c>
      <c r="B1172" s="55">
        <v>701020.02</v>
      </c>
      <c r="C1172" s="54" t="s">
        <v>2472</v>
      </c>
      <c r="D1172" s="56" t="s">
        <v>30</v>
      </c>
      <c r="E1172" s="57">
        <v>5</v>
      </c>
      <c r="N1172" s="39" t="str">
        <f t="shared" si="59"/>
        <v/>
      </c>
      <c r="Q1172" s="39" t="str">
        <f t="shared" si="60"/>
        <v/>
      </c>
    </row>
    <row r="1173" spans="1:17" x14ac:dyDescent="0.25">
      <c r="A1173" s="54" t="s">
        <v>2473</v>
      </c>
      <c r="B1173" s="55">
        <v>701020.03</v>
      </c>
      <c r="C1173" s="54" t="s">
        <v>2474</v>
      </c>
      <c r="D1173" s="56" t="s">
        <v>16</v>
      </c>
      <c r="E1173" s="57">
        <v>5</v>
      </c>
      <c r="N1173" s="39" t="str">
        <f t="shared" si="59"/>
        <v/>
      </c>
      <c r="Q1173" s="39" t="str">
        <f t="shared" si="60"/>
        <v/>
      </c>
    </row>
    <row r="1174" spans="1:17" x14ac:dyDescent="0.25">
      <c r="A1174" s="54" t="s">
        <v>2475</v>
      </c>
      <c r="B1174" s="55">
        <v>701020.04</v>
      </c>
      <c r="C1174" s="54" t="s">
        <v>2476</v>
      </c>
      <c r="D1174" s="56" t="s">
        <v>16</v>
      </c>
      <c r="E1174" s="57">
        <v>5</v>
      </c>
      <c r="N1174" s="39" t="str">
        <f t="shared" si="59"/>
        <v/>
      </c>
      <c r="Q1174" s="39" t="str">
        <f t="shared" si="60"/>
        <v/>
      </c>
    </row>
    <row r="1175" spans="1:17" x14ac:dyDescent="0.25">
      <c r="A1175" s="54" t="s">
        <v>2477</v>
      </c>
      <c r="B1175" s="55">
        <v>701020.05</v>
      </c>
      <c r="C1175" s="54" t="s">
        <v>2478</v>
      </c>
      <c r="D1175" s="56" t="s">
        <v>30</v>
      </c>
      <c r="E1175" s="57">
        <v>5</v>
      </c>
      <c r="N1175" s="39" t="str">
        <f t="shared" si="59"/>
        <v/>
      </c>
      <c r="Q1175" s="39" t="str">
        <f t="shared" si="60"/>
        <v/>
      </c>
    </row>
    <row r="1176" spans="1:17" x14ac:dyDescent="0.25">
      <c r="A1176" s="54" t="s">
        <v>2479</v>
      </c>
      <c r="B1176" s="55">
        <v>701020.06</v>
      </c>
      <c r="C1176" s="54" t="s">
        <v>2480</v>
      </c>
      <c r="D1176" s="56" t="s">
        <v>30</v>
      </c>
      <c r="E1176" s="57">
        <v>5</v>
      </c>
      <c r="N1176" s="39" t="str">
        <f t="shared" si="59"/>
        <v/>
      </c>
      <c r="Q1176" s="39" t="str">
        <f t="shared" si="60"/>
        <v/>
      </c>
    </row>
    <row r="1177" spans="1:17" x14ac:dyDescent="0.25">
      <c r="A1177" s="74" t="s">
        <v>2481</v>
      </c>
      <c r="B1177" s="55">
        <v>701020.07</v>
      </c>
      <c r="C1177" s="74" t="s">
        <v>2482</v>
      </c>
      <c r="D1177" s="75" t="s">
        <v>30</v>
      </c>
      <c r="E1177" s="74">
        <v>5</v>
      </c>
      <c r="N1177" s="39" t="str">
        <f t="shared" si="59"/>
        <v/>
      </c>
      <c r="Q1177" s="39" t="str">
        <f t="shared" si="60"/>
        <v/>
      </c>
    </row>
    <row r="1178" spans="1:17" x14ac:dyDescent="0.25">
      <c r="A1178" s="78" t="s">
        <v>2483</v>
      </c>
      <c r="B1178" s="46" t="s">
        <v>2484</v>
      </c>
      <c r="C1178" s="78" t="s">
        <v>2485</v>
      </c>
      <c r="D1178" s="79" t="s">
        <v>30</v>
      </c>
      <c r="E1178" s="48">
        <v>3</v>
      </c>
      <c r="N1178" s="39" t="str">
        <f t="shared" si="59"/>
        <v/>
      </c>
      <c r="Q1178" s="39" t="str">
        <f t="shared" si="60"/>
        <v/>
      </c>
    </row>
    <row r="1179" spans="1:17" x14ac:dyDescent="0.25">
      <c r="A1179" s="72" t="s">
        <v>2486</v>
      </c>
      <c r="B1179" s="50" t="s">
        <v>2487</v>
      </c>
      <c r="C1179" s="72" t="s">
        <v>2488</v>
      </c>
      <c r="D1179" s="73" t="s">
        <v>30</v>
      </c>
      <c r="E1179" s="62">
        <v>4</v>
      </c>
      <c r="H1179" s="63"/>
      <c r="I1179" s="64"/>
      <c r="J1179" s="65"/>
      <c r="K1179" s="67"/>
      <c r="L1179" s="67"/>
      <c r="M1179" s="68"/>
      <c r="N1179" s="39" t="str">
        <f t="shared" si="59"/>
        <v/>
      </c>
      <c r="Q1179" s="39" t="str">
        <f t="shared" si="60"/>
        <v/>
      </c>
    </row>
    <row r="1180" spans="1:17" x14ac:dyDescent="0.25">
      <c r="A1180" s="54" t="s">
        <v>2489</v>
      </c>
      <c r="B1180" s="55">
        <v>702010.01</v>
      </c>
      <c r="C1180" s="54" t="s">
        <v>2490</v>
      </c>
      <c r="D1180" s="56" t="s">
        <v>30</v>
      </c>
      <c r="E1180" s="57">
        <v>5</v>
      </c>
      <c r="N1180" s="39" t="str">
        <f t="shared" si="59"/>
        <v/>
      </c>
      <c r="Q1180" s="39" t="str">
        <f t="shared" si="60"/>
        <v/>
      </c>
    </row>
    <row r="1181" spans="1:17" x14ac:dyDescent="0.25">
      <c r="A1181" s="74" t="s">
        <v>2491</v>
      </c>
      <c r="B1181" s="55">
        <v>702010.02</v>
      </c>
      <c r="C1181" s="74" t="s">
        <v>2492</v>
      </c>
      <c r="D1181" s="75" t="s">
        <v>30</v>
      </c>
      <c r="E1181" s="57">
        <v>5</v>
      </c>
      <c r="N1181" s="39" t="str">
        <f t="shared" si="59"/>
        <v/>
      </c>
      <c r="Q1181" s="39" t="str">
        <f t="shared" si="60"/>
        <v/>
      </c>
    </row>
    <row r="1182" spans="1:17" x14ac:dyDescent="0.25">
      <c r="A1182" s="74" t="s">
        <v>2493</v>
      </c>
      <c r="B1182" s="55">
        <v>702010.03</v>
      </c>
      <c r="C1182" s="74" t="s">
        <v>2494</v>
      </c>
      <c r="D1182" s="75" t="s">
        <v>16</v>
      </c>
      <c r="E1182" s="57">
        <v>5</v>
      </c>
      <c r="N1182" s="39" t="str">
        <f t="shared" si="59"/>
        <v/>
      </c>
      <c r="Q1182" s="39" t="str">
        <f t="shared" si="60"/>
        <v/>
      </c>
    </row>
    <row r="1183" spans="1:17" x14ac:dyDescent="0.25">
      <c r="A1183" s="74" t="s">
        <v>2495</v>
      </c>
      <c r="B1183" s="55">
        <v>702010.04</v>
      </c>
      <c r="C1183" s="74" t="s">
        <v>2496</v>
      </c>
      <c r="D1183" s="75" t="s">
        <v>16</v>
      </c>
      <c r="E1183" s="57">
        <v>5</v>
      </c>
      <c r="N1183" s="39" t="str">
        <f t="shared" si="59"/>
        <v/>
      </c>
      <c r="Q1183" s="39" t="str">
        <f t="shared" si="60"/>
        <v/>
      </c>
    </row>
    <row r="1184" spans="1:17" x14ac:dyDescent="0.25">
      <c r="A1184" s="74" t="s">
        <v>2497</v>
      </c>
      <c r="B1184" s="55">
        <v>702010.05</v>
      </c>
      <c r="C1184" s="74" t="s">
        <v>2498</v>
      </c>
      <c r="D1184" s="75" t="s">
        <v>30</v>
      </c>
      <c r="E1184" s="57">
        <v>5</v>
      </c>
      <c r="N1184" s="39" t="str">
        <f t="shared" si="59"/>
        <v/>
      </c>
      <c r="Q1184" s="39" t="str">
        <f t="shared" si="60"/>
        <v/>
      </c>
    </row>
    <row r="1185" spans="1:17" ht="31.5" x14ac:dyDescent="0.25">
      <c r="A1185" s="74" t="s">
        <v>2499</v>
      </c>
      <c r="B1185" s="55">
        <v>702010.06</v>
      </c>
      <c r="C1185" s="74" t="s">
        <v>2500</v>
      </c>
      <c r="D1185" s="75" t="s">
        <v>30</v>
      </c>
      <c r="E1185" s="57">
        <v>5</v>
      </c>
      <c r="N1185" s="39" t="str">
        <f t="shared" si="59"/>
        <v/>
      </c>
      <c r="Q1185" s="39" t="str">
        <f t="shared" si="60"/>
        <v/>
      </c>
    </row>
    <row r="1186" spans="1:17" x14ac:dyDescent="0.25">
      <c r="A1186" s="74" t="s">
        <v>2501</v>
      </c>
      <c r="B1186" s="55">
        <v>702010.07</v>
      </c>
      <c r="C1186" s="76" t="s">
        <v>2502</v>
      </c>
      <c r="D1186" s="77" t="s">
        <v>30</v>
      </c>
      <c r="E1186" s="76">
        <v>5</v>
      </c>
      <c r="N1186" s="39" t="str">
        <f t="shared" si="59"/>
        <v/>
      </c>
      <c r="Q1186" s="39" t="str">
        <f t="shared" si="60"/>
        <v/>
      </c>
    </row>
    <row r="1187" spans="1:17" x14ac:dyDescent="0.25">
      <c r="A1187" s="78" t="s">
        <v>2503</v>
      </c>
      <c r="B1187" s="46" t="s">
        <v>2504</v>
      </c>
      <c r="C1187" s="78" t="s">
        <v>2505</v>
      </c>
      <c r="D1187" s="79" t="s">
        <v>30</v>
      </c>
      <c r="E1187" s="48">
        <v>3</v>
      </c>
      <c r="N1187" s="39" t="str">
        <f t="shared" si="59"/>
        <v/>
      </c>
      <c r="Q1187" s="39" t="str">
        <f t="shared" si="60"/>
        <v/>
      </c>
    </row>
    <row r="1188" spans="1:17" x14ac:dyDescent="0.25">
      <c r="A1188" s="49" t="s">
        <v>2506</v>
      </c>
      <c r="B1188" s="50" t="s">
        <v>2507</v>
      </c>
      <c r="C1188" s="49" t="s">
        <v>2508</v>
      </c>
      <c r="D1188" s="61" t="s">
        <v>30</v>
      </c>
      <c r="E1188" s="62">
        <v>4</v>
      </c>
      <c r="N1188" s="39" t="str">
        <f t="shared" si="59"/>
        <v/>
      </c>
      <c r="Q1188" s="39" t="str">
        <f t="shared" si="60"/>
        <v/>
      </c>
    </row>
    <row r="1189" spans="1:17" x14ac:dyDescent="0.25">
      <c r="A1189" s="54" t="s">
        <v>2509</v>
      </c>
      <c r="B1189" s="55">
        <v>703010.01</v>
      </c>
      <c r="C1189" s="54" t="s">
        <v>2510</v>
      </c>
      <c r="D1189" s="56" t="s">
        <v>30</v>
      </c>
      <c r="E1189" s="57">
        <v>5</v>
      </c>
      <c r="H1189" s="63"/>
      <c r="I1189" s="64"/>
      <c r="J1189" s="65"/>
      <c r="K1189" s="67"/>
      <c r="L1189" s="67"/>
      <c r="M1189" s="68"/>
      <c r="N1189" s="39" t="str">
        <f t="shared" si="59"/>
        <v/>
      </c>
      <c r="Q1189" s="39" t="str">
        <f t="shared" si="60"/>
        <v/>
      </c>
    </row>
    <row r="1190" spans="1:17" x14ac:dyDescent="0.25">
      <c r="A1190" s="54" t="s">
        <v>2511</v>
      </c>
      <c r="B1190" s="55">
        <v>703010.02</v>
      </c>
      <c r="C1190" s="54" t="s">
        <v>2512</v>
      </c>
      <c r="D1190" s="56" t="s">
        <v>30</v>
      </c>
      <c r="E1190" s="57">
        <v>5</v>
      </c>
      <c r="H1190" s="63"/>
      <c r="I1190" s="64"/>
      <c r="J1190" s="65"/>
      <c r="K1190" s="67"/>
      <c r="L1190" s="67"/>
      <c r="M1190" s="68"/>
      <c r="N1190" s="39" t="str">
        <f t="shared" si="59"/>
        <v/>
      </c>
      <c r="Q1190" s="39" t="str">
        <f t="shared" si="60"/>
        <v/>
      </c>
    </row>
    <row r="1191" spans="1:17" x14ac:dyDescent="0.25">
      <c r="A1191" s="54" t="s">
        <v>2513</v>
      </c>
      <c r="B1191" s="55">
        <v>703010.03</v>
      </c>
      <c r="C1191" s="54" t="s">
        <v>2514</v>
      </c>
      <c r="D1191" s="56" t="s">
        <v>16</v>
      </c>
      <c r="E1191" s="57">
        <v>5</v>
      </c>
      <c r="N1191" s="39" t="str">
        <f t="shared" si="59"/>
        <v/>
      </c>
      <c r="Q1191" s="39" t="str">
        <f t="shared" si="60"/>
        <v/>
      </c>
    </row>
    <row r="1192" spans="1:17" x14ac:dyDescent="0.25">
      <c r="A1192" s="54" t="s">
        <v>2515</v>
      </c>
      <c r="B1192" s="55">
        <v>703010.04</v>
      </c>
      <c r="C1192" s="54" t="s">
        <v>2516</v>
      </c>
      <c r="D1192" s="56" t="s">
        <v>16</v>
      </c>
      <c r="E1192" s="57">
        <v>5</v>
      </c>
      <c r="N1192" s="39" t="str">
        <f t="shared" si="59"/>
        <v/>
      </c>
      <c r="Q1192" s="39" t="str">
        <f t="shared" si="60"/>
        <v/>
      </c>
    </row>
    <row r="1193" spans="1:17" x14ac:dyDescent="0.25">
      <c r="A1193" s="54" t="s">
        <v>2517</v>
      </c>
      <c r="B1193" s="55">
        <v>703010.05</v>
      </c>
      <c r="C1193" s="54" t="s">
        <v>2518</v>
      </c>
      <c r="D1193" s="56" t="s">
        <v>30</v>
      </c>
      <c r="E1193" s="57">
        <v>5</v>
      </c>
      <c r="N1193" s="39" t="str">
        <f t="shared" si="59"/>
        <v/>
      </c>
      <c r="Q1193" s="39" t="str">
        <f t="shared" si="60"/>
        <v/>
      </c>
    </row>
    <row r="1194" spans="1:17" ht="31.5" x14ac:dyDescent="0.25">
      <c r="A1194" s="54" t="s">
        <v>2519</v>
      </c>
      <c r="B1194" s="55">
        <v>703010.06</v>
      </c>
      <c r="C1194" s="54" t="s">
        <v>2520</v>
      </c>
      <c r="D1194" s="56" t="s">
        <v>30</v>
      </c>
      <c r="E1194" s="57">
        <v>5</v>
      </c>
      <c r="N1194" s="39" t="str">
        <f t="shared" si="59"/>
        <v/>
      </c>
      <c r="Q1194" s="39" t="str">
        <f t="shared" si="60"/>
        <v/>
      </c>
    </row>
    <row r="1195" spans="1:17" x14ac:dyDescent="0.25">
      <c r="A1195" s="74" t="s">
        <v>2521</v>
      </c>
      <c r="B1195" s="55">
        <v>703010.07</v>
      </c>
      <c r="C1195" s="74" t="s">
        <v>2522</v>
      </c>
      <c r="D1195" s="75" t="s">
        <v>30</v>
      </c>
      <c r="E1195" s="74">
        <v>5</v>
      </c>
      <c r="N1195" s="39" t="str">
        <f t="shared" si="59"/>
        <v/>
      </c>
      <c r="Q1195" s="39" t="str">
        <f t="shared" si="60"/>
        <v/>
      </c>
    </row>
    <row r="1196" spans="1:17" x14ac:dyDescent="0.25">
      <c r="A1196" s="49" t="s">
        <v>2523</v>
      </c>
      <c r="B1196" s="50" t="s">
        <v>2524</v>
      </c>
      <c r="C1196" s="49" t="s">
        <v>2525</v>
      </c>
      <c r="D1196" s="61" t="s">
        <v>30</v>
      </c>
      <c r="E1196" s="62">
        <v>4</v>
      </c>
      <c r="N1196" s="39" t="str">
        <f t="shared" si="59"/>
        <v/>
      </c>
      <c r="Q1196" s="39" t="str">
        <f t="shared" si="60"/>
        <v/>
      </c>
    </row>
    <row r="1197" spans="1:17" x14ac:dyDescent="0.25">
      <c r="A1197" s="54" t="s">
        <v>2526</v>
      </c>
      <c r="B1197" s="55">
        <v>703020.01</v>
      </c>
      <c r="C1197" s="54" t="s">
        <v>2527</v>
      </c>
      <c r="D1197" s="56" t="s">
        <v>30</v>
      </c>
      <c r="E1197" s="57">
        <v>5</v>
      </c>
      <c r="N1197" s="39" t="str">
        <f t="shared" si="59"/>
        <v/>
      </c>
      <c r="Q1197" s="39" t="str">
        <f t="shared" si="60"/>
        <v/>
      </c>
    </row>
    <row r="1198" spans="1:17" x14ac:dyDescent="0.25">
      <c r="A1198" s="54" t="s">
        <v>2528</v>
      </c>
      <c r="B1198" s="55">
        <v>703020.02</v>
      </c>
      <c r="C1198" s="54" t="s">
        <v>2529</v>
      </c>
      <c r="D1198" s="56" t="s">
        <v>30</v>
      </c>
      <c r="E1198" s="57">
        <v>5</v>
      </c>
      <c r="N1198" s="39" t="str">
        <f t="shared" si="59"/>
        <v/>
      </c>
      <c r="Q1198" s="39" t="str">
        <f t="shared" si="60"/>
        <v/>
      </c>
    </row>
    <row r="1199" spans="1:17" x14ac:dyDescent="0.25">
      <c r="A1199" s="54" t="s">
        <v>2530</v>
      </c>
      <c r="B1199" s="55">
        <v>703020.03</v>
      </c>
      <c r="C1199" s="54" t="s">
        <v>2531</v>
      </c>
      <c r="D1199" s="56" t="s">
        <v>16</v>
      </c>
      <c r="E1199" s="57">
        <v>5</v>
      </c>
      <c r="N1199" s="39" t="str">
        <f t="shared" si="59"/>
        <v/>
      </c>
      <c r="Q1199" s="39" t="str">
        <f t="shared" si="60"/>
        <v/>
      </c>
    </row>
    <row r="1200" spans="1:17" x14ac:dyDescent="0.25">
      <c r="A1200" s="54" t="s">
        <v>2532</v>
      </c>
      <c r="B1200" s="55">
        <v>703020.04</v>
      </c>
      <c r="C1200" s="58" t="s">
        <v>2533</v>
      </c>
      <c r="D1200" s="59" t="s">
        <v>16</v>
      </c>
      <c r="E1200" s="60">
        <v>5</v>
      </c>
      <c r="N1200" s="39" t="str">
        <f t="shared" si="59"/>
        <v/>
      </c>
      <c r="Q1200" s="39" t="str">
        <f t="shared" si="60"/>
        <v/>
      </c>
    </row>
    <row r="1201" spans="1:17" x14ac:dyDescent="0.25">
      <c r="A1201" s="54" t="s">
        <v>2534</v>
      </c>
      <c r="B1201" s="55">
        <v>703020.05</v>
      </c>
      <c r="C1201" s="54" t="s">
        <v>2535</v>
      </c>
      <c r="D1201" s="56" t="s">
        <v>30</v>
      </c>
      <c r="E1201" s="57">
        <v>5</v>
      </c>
      <c r="N1201" s="39" t="str">
        <f t="shared" ref="N1201:N1264" si="61">IF(COUNTIF(I:I,I1201)=0,"",COUNTIF(I:I,I1201))</f>
        <v/>
      </c>
      <c r="Q1201" s="39" t="str">
        <f t="shared" si="60"/>
        <v/>
      </c>
    </row>
    <row r="1202" spans="1:17" ht="31.5" x14ac:dyDescent="0.25">
      <c r="A1202" s="54" t="s">
        <v>2536</v>
      </c>
      <c r="B1202" s="55">
        <v>703020.06</v>
      </c>
      <c r="C1202" s="54" t="s">
        <v>2537</v>
      </c>
      <c r="D1202" s="56" t="s">
        <v>30</v>
      </c>
      <c r="E1202" s="57">
        <v>5</v>
      </c>
      <c r="N1202" s="39" t="str">
        <f t="shared" si="61"/>
        <v/>
      </c>
      <c r="Q1202" s="39" t="str">
        <f t="shared" si="60"/>
        <v/>
      </c>
    </row>
    <row r="1203" spans="1:17" x14ac:dyDescent="0.25">
      <c r="A1203" s="74" t="s">
        <v>2538</v>
      </c>
      <c r="B1203" s="55">
        <v>703020.07</v>
      </c>
      <c r="C1203" s="74" t="s">
        <v>2539</v>
      </c>
      <c r="D1203" s="75" t="s">
        <v>30</v>
      </c>
      <c r="E1203" s="74">
        <v>5</v>
      </c>
      <c r="N1203" s="39" t="str">
        <f t="shared" si="61"/>
        <v/>
      </c>
      <c r="Q1203" s="39" t="str">
        <f t="shared" si="60"/>
        <v/>
      </c>
    </row>
    <row r="1204" spans="1:17" x14ac:dyDescent="0.25">
      <c r="A1204" s="49" t="s">
        <v>2540</v>
      </c>
      <c r="B1204" s="50" t="s">
        <v>2541</v>
      </c>
      <c r="C1204" s="49" t="s">
        <v>2542</v>
      </c>
      <c r="D1204" s="61" t="s">
        <v>30</v>
      </c>
      <c r="E1204" s="62">
        <v>4</v>
      </c>
      <c r="N1204" s="39" t="str">
        <f t="shared" si="61"/>
        <v/>
      </c>
      <c r="Q1204" s="39" t="str">
        <f t="shared" si="60"/>
        <v/>
      </c>
    </row>
    <row r="1205" spans="1:17" x14ac:dyDescent="0.25">
      <c r="A1205" s="54" t="s">
        <v>2543</v>
      </c>
      <c r="B1205" s="55">
        <v>703030.01</v>
      </c>
      <c r="C1205" s="54" t="s">
        <v>2544</v>
      </c>
      <c r="D1205" s="56" t="s">
        <v>30</v>
      </c>
      <c r="E1205" s="57">
        <v>5</v>
      </c>
      <c r="N1205" s="39" t="str">
        <f t="shared" si="61"/>
        <v/>
      </c>
      <c r="Q1205" s="39" t="str">
        <f t="shared" si="60"/>
        <v/>
      </c>
    </row>
    <row r="1206" spans="1:17" x14ac:dyDescent="0.25">
      <c r="A1206" s="54" t="s">
        <v>2545</v>
      </c>
      <c r="B1206" s="55">
        <v>703030.02</v>
      </c>
      <c r="C1206" s="58" t="s">
        <v>2546</v>
      </c>
      <c r="D1206" s="59" t="s">
        <v>30</v>
      </c>
      <c r="E1206" s="60">
        <v>5</v>
      </c>
      <c r="N1206" s="39" t="str">
        <f t="shared" si="61"/>
        <v/>
      </c>
      <c r="Q1206" s="39" t="str">
        <f t="shared" si="60"/>
        <v/>
      </c>
    </row>
    <row r="1207" spans="1:17" x14ac:dyDescent="0.25">
      <c r="A1207" s="54" t="s">
        <v>2547</v>
      </c>
      <c r="B1207" s="55">
        <v>703030.03</v>
      </c>
      <c r="C1207" s="54" t="s">
        <v>2548</v>
      </c>
      <c r="D1207" s="56" t="s">
        <v>16</v>
      </c>
      <c r="E1207" s="57">
        <v>5</v>
      </c>
      <c r="N1207" s="39" t="str">
        <f t="shared" si="61"/>
        <v/>
      </c>
      <c r="Q1207" s="39" t="str">
        <f t="shared" si="60"/>
        <v/>
      </c>
    </row>
    <row r="1208" spans="1:17" x14ac:dyDescent="0.25">
      <c r="A1208" s="54" t="s">
        <v>2549</v>
      </c>
      <c r="B1208" s="55">
        <v>703030.04</v>
      </c>
      <c r="C1208" s="54" t="s">
        <v>2550</v>
      </c>
      <c r="D1208" s="56" t="s">
        <v>16</v>
      </c>
      <c r="E1208" s="57">
        <v>5</v>
      </c>
      <c r="N1208" s="39" t="str">
        <f t="shared" si="61"/>
        <v/>
      </c>
      <c r="Q1208" s="39" t="str">
        <f t="shared" si="60"/>
        <v/>
      </c>
    </row>
    <row r="1209" spans="1:17" ht="31.5" x14ac:dyDescent="0.25">
      <c r="A1209" s="54" t="s">
        <v>2551</v>
      </c>
      <c r="B1209" s="55">
        <v>703030.05</v>
      </c>
      <c r="C1209" s="54" t="s">
        <v>2552</v>
      </c>
      <c r="D1209" s="56" t="s">
        <v>30</v>
      </c>
      <c r="E1209" s="57">
        <v>5</v>
      </c>
      <c r="N1209" s="39" t="str">
        <f t="shared" si="61"/>
        <v/>
      </c>
      <c r="Q1209" s="39" t="str">
        <f t="shared" si="60"/>
        <v/>
      </c>
    </row>
    <row r="1210" spans="1:17" ht="31.5" x14ac:dyDescent="0.25">
      <c r="A1210" s="54" t="s">
        <v>2553</v>
      </c>
      <c r="B1210" s="55">
        <v>703030.06</v>
      </c>
      <c r="C1210" s="54" t="s">
        <v>2554</v>
      </c>
      <c r="D1210" s="56" t="s">
        <v>30</v>
      </c>
      <c r="E1210" s="57">
        <v>5</v>
      </c>
      <c r="N1210" s="39" t="str">
        <f t="shared" si="61"/>
        <v/>
      </c>
      <c r="Q1210" s="39" t="str">
        <f t="shared" si="60"/>
        <v/>
      </c>
    </row>
    <row r="1211" spans="1:17" x14ac:dyDescent="0.25">
      <c r="A1211" s="74" t="s">
        <v>2555</v>
      </c>
      <c r="B1211" s="55">
        <v>703030.07</v>
      </c>
      <c r="C1211" s="74" t="s">
        <v>2556</v>
      </c>
      <c r="D1211" s="75" t="s">
        <v>30</v>
      </c>
      <c r="E1211" s="74">
        <v>5</v>
      </c>
      <c r="N1211" s="39" t="str">
        <f t="shared" si="61"/>
        <v/>
      </c>
      <c r="Q1211" s="39" t="str">
        <f t="shared" si="60"/>
        <v/>
      </c>
    </row>
    <row r="1212" spans="1:17" x14ac:dyDescent="0.25">
      <c r="A1212" s="49" t="s">
        <v>2557</v>
      </c>
      <c r="B1212" s="50" t="s">
        <v>2558</v>
      </c>
      <c r="C1212" s="49" t="s">
        <v>2559</v>
      </c>
      <c r="D1212" s="61" t="s">
        <v>30</v>
      </c>
      <c r="E1212" s="62">
        <v>4</v>
      </c>
      <c r="N1212" s="39" t="str">
        <f t="shared" si="61"/>
        <v/>
      </c>
      <c r="Q1212" s="39" t="str">
        <f t="shared" si="60"/>
        <v/>
      </c>
    </row>
    <row r="1213" spans="1:17" x14ac:dyDescent="0.25">
      <c r="A1213" s="54" t="s">
        <v>2560</v>
      </c>
      <c r="B1213" s="55">
        <v>703040.01</v>
      </c>
      <c r="C1213" s="54" t="s">
        <v>2561</v>
      </c>
      <c r="D1213" s="56" t="s">
        <v>30</v>
      </c>
      <c r="E1213" s="57">
        <v>5</v>
      </c>
      <c r="N1213" s="39" t="str">
        <f t="shared" si="61"/>
        <v/>
      </c>
      <c r="Q1213" s="39" t="str">
        <f t="shared" si="60"/>
        <v/>
      </c>
    </row>
    <row r="1214" spans="1:17" x14ac:dyDescent="0.25">
      <c r="A1214" s="54" t="s">
        <v>2562</v>
      </c>
      <c r="B1214" s="55">
        <v>703040.02</v>
      </c>
      <c r="C1214" s="58" t="s">
        <v>2563</v>
      </c>
      <c r="D1214" s="59" t="s">
        <v>30</v>
      </c>
      <c r="E1214" s="60">
        <v>5</v>
      </c>
      <c r="N1214" s="39" t="str">
        <f t="shared" si="61"/>
        <v/>
      </c>
      <c r="Q1214" s="39" t="str">
        <f t="shared" si="60"/>
        <v/>
      </c>
    </row>
    <row r="1215" spans="1:17" x14ac:dyDescent="0.25">
      <c r="A1215" s="54" t="s">
        <v>2564</v>
      </c>
      <c r="B1215" s="55">
        <v>703040.03</v>
      </c>
      <c r="C1215" s="54" t="s">
        <v>2565</v>
      </c>
      <c r="D1215" s="56" t="s">
        <v>16</v>
      </c>
      <c r="E1215" s="57">
        <v>5</v>
      </c>
      <c r="N1215" s="39" t="str">
        <f t="shared" si="61"/>
        <v/>
      </c>
      <c r="Q1215" s="39" t="str">
        <f t="shared" si="60"/>
        <v/>
      </c>
    </row>
    <row r="1216" spans="1:17" x14ac:dyDescent="0.25">
      <c r="A1216" s="54" t="s">
        <v>2566</v>
      </c>
      <c r="B1216" s="55">
        <v>703040.04</v>
      </c>
      <c r="C1216" s="54" t="s">
        <v>2567</v>
      </c>
      <c r="D1216" s="56" t="s">
        <v>16</v>
      </c>
      <c r="E1216" s="57">
        <v>5</v>
      </c>
      <c r="N1216" s="39" t="str">
        <f t="shared" si="61"/>
        <v/>
      </c>
      <c r="Q1216" s="39" t="str">
        <f t="shared" si="60"/>
        <v/>
      </c>
    </row>
    <row r="1217" spans="1:17" x14ac:dyDescent="0.25">
      <c r="A1217" s="54" t="s">
        <v>2568</v>
      </c>
      <c r="B1217" s="55">
        <v>703040.05</v>
      </c>
      <c r="C1217" s="54" t="s">
        <v>2569</v>
      </c>
      <c r="D1217" s="56" t="s">
        <v>30</v>
      </c>
      <c r="E1217" s="57">
        <v>5</v>
      </c>
      <c r="N1217" s="39" t="str">
        <f t="shared" si="61"/>
        <v/>
      </c>
      <c r="Q1217" s="39" t="str">
        <f t="shared" si="60"/>
        <v/>
      </c>
    </row>
    <row r="1218" spans="1:17" ht="31.5" x14ac:dyDescent="0.25">
      <c r="A1218" s="54" t="s">
        <v>2570</v>
      </c>
      <c r="B1218" s="55">
        <v>703040.06</v>
      </c>
      <c r="C1218" s="54" t="s">
        <v>2571</v>
      </c>
      <c r="D1218" s="56" t="s">
        <v>30</v>
      </c>
      <c r="E1218" s="57">
        <v>5</v>
      </c>
      <c r="N1218" s="39" t="str">
        <f t="shared" si="61"/>
        <v/>
      </c>
      <c r="Q1218" s="39" t="str">
        <f t="shared" si="60"/>
        <v/>
      </c>
    </row>
    <row r="1219" spans="1:17" x14ac:dyDescent="0.25">
      <c r="A1219" s="74" t="s">
        <v>2572</v>
      </c>
      <c r="B1219" s="55">
        <v>703040.07</v>
      </c>
      <c r="C1219" s="74" t="s">
        <v>2573</v>
      </c>
      <c r="D1219" s="75" t="s">
        <v>30</v>
      </c>
      <c r="E1219" s="74">
        <v>5</v>
      </c>
      <c r="N1219" s="39" t="str">
        <f t="shared" si="61"/>
        <v/>
      </c>
      <c r="Q1219" s="39" t="str">
        <f t="shared" ref="Q1219:Q1282" si="62">IF(COUNTIF(H:H,H1219)=0,"",COUNTIF(H:H,H1219))</f>
        <v/>
      </c>
    </row>
    <row r="1220" spans="1:17" x14ac:dyDescent="0.25">
      <c r="A1220" s="45" t="s">
        <v>2574</v>
      </c>
      <c r="B1220" s="46" t="s">
        <v>2575</v>
      </c>
      <c r="C1220" s="45" t="s">
        <v>2576</v>
      </c>
      <c r="D1220" s="47" t="s">
        <v>30</v>
      </c>
      <c r="E1220" s="48">
        <v>3</v>
      </c>
      <c r="N1220" s="39" t="str">
        <f t="shared" si="61"/>
        <v/>
      </c>
      <c r="Q1220" s="39" t="str">
        <f t="shared" si="62"/>
        <v/>
      </c>
    </row>
    <row r="1221" spans="1:17" x14ac:dyDescent="0.25">
      <c r="A1221" s="49" t="s">
        <v>2577</v>
      </c>
      <c r="B1221" s="50" t="s">
        <v>2578</v>
      </c>
      <c r="C1221" s="51" t="s">
        <v>2579</v>
      </c>
      <c r="D1221" s="52" t="s">
        <v>30</v>
      </c>
      <c r="E1221" s="53">
        <v>4</v>
      </c>
      <c r="N1221" s="39" t="str">
        <f t="shared" si="61"/>
        <v/>
      </c>
      <c r="Q1221" s="39" t="str">
        <f t="shared" si="62"/>
        <v/>
      </c>
    </row>
    <row r="1222" spans="1:17" x14ac:dyDescent="0.25">
      <c r="A1222" s="54" t="s">
        <v>2580</v>
      </c>
      <c r="B1222" s="55">
        <v>704010.01</v>
      </c>
      <c r="C1222" s="58" t="s">
        <v>2581</v>
      </c>
      <c r="D1222" s="59" t="s">
        <v>30</v>
      </c>
      <c r="E1222" s="60">
        <v>5</v>
      </c>
      <c r="N1222" s="39" t="str">
        <f t="shared" si="61"/>
        <v/>
      </c>
      <c r="Q1222" s="39" t="str">
        <f t="shared" si="62"/>
        <v/>
      </c>
    </row>
    <row r="1223" spans="1:17" x14ac:dyDescent="0.25">
      <c r="A1223" s="54" t="s">
        <v>2582</v>
      </c>
      <c r="B1223" s="55">
        <v>704010.02</v>
      </c>
      <c r="C1223" s="54" t="s">
        <v>2583</v>
      </c>
      <c r="D1223" s="56" t="s">
        <v>30</v>
      </c>
      <c r="E1223" s="57">
        <v>5</v>
      </c>
      <c r="N1223" s="39" t="str">
        <f t="shared" si="61"/>
        <v/>
      </c>
      <c r="Q1223" s="39" t="str">
        <f t="shared" si="62"/>
        <v/>
      </c>
    </row>
    <row r="1224" spans="1:17" x14ac:dyDescent="0.25">
      <c r="A1224" s="54" t="s">
        <v>2584</v>
      </c>
      <c r="B1224" s="55">
        <v>704010.03</v>
      </c>
      <c r="C1224" s="58" t="s">
        <v>2585</v>
      </c>
      <c r="D1224" s="59" t="s">
        <v>16</v>
      </c>
      <c r="E1224" s="60">
        <v>5</v>
      </c>
      <c r="N1224" s="39" t="str">
        <f t="shared" si="61"/>
        <v/>
      </c>
      <c r="Q1224" s="39" t="str">
        <f t="shared" si="62"/>
        <v/>
      </c>
    </row>
    <row r="1225" spans="1:17" x14ac:dyDescent="0.25">
      <c r="A1225" s="54" t="s">
        <v>2586</v>
      </c>
      <c r="B1225" s="55">
        <v>704010.04</v>
      </c>
      <c r="C1225" s="54" t="s">
        <v>2587</v>
      </c>
      <c r="D1225" s="56" t="s">
        <v>16</v>
      </c>
      <c r="E1225" s="57">
        <v>5</v>
      </c>
      <c r="N1225" s="39" t="str">
        <f t="shared" si="61"/>
        <v/>
      </c>
      <c r="Q1225" s="39" t="str">
        <f t="shared" si="62"/>
        <v/>
      </c>
    </row>
    <row r="1226" spans="1:17" x14ac:dyDescent="0.25">
      <c r="A1226" s="54" t="s">
        <v>2588</v>
      </c>
      <c r="B1226" s="55">
        <v>704010.05</v>
      </c>
      <c r="C1226" s="54" t="s">
        <v>2589</v>
      </c>
      <c r="D1226" s="56" t="s">
        <v>30</v>
      </c>
      <c r="E1226" s="57">
        <v>5</v>
      </c>
      <c r="N1226" s="39" t="str">
        <f t="shared" si="61"/>
        <v/>
      </c>
      <c r="Q1226" s="39" t="str">
        <f t="shared" si="62"/>
        <v/>
      </c>
    </row>
    <row r="1227" spans="1:17" x14ac:dyDescent="0.25">
      <c r="A1227" s="54" t="s">
        <v>2590</v>
      </c>
      <c r="B1227" s="55">
        <v>704010.06</v>
      </c>
      <c r="C1227" s="58" t="s">
        <v>2591</v>
      </c>
      <c r="D1227" s="59" t="s">
        <v>30</v>
      </c>
      <c r="E1227" s="60">
        <v>5</v>
      </c>
      <c r="N1227" s="39" t="str">
        <f t="shared" si="61"/>
        <v/>
      </c>
      <c r="Q1227" s="39" t="str">
        <f t="shared" si="62"/>
        <v/>
      </c>
    </row>
    <row r="1228" spans="1:17" x14ac:dyDescent="0.25">
      <c r="A1228" s="74" t="s">
        <v>2592</v>
      </c>
      <c r="B1228" s="55">
        <v>704010.07</v>
      </c>
      <c r="C1228" s="74" t="s">
        <v>2593</v>
      </c>
      <c r="D1228" s="75" t="s">
        <v>30</v>
      </c>
      <c r="E1228" s="74">
        <v>5</v>
      </c>
      <c r="N1228" s="39" t="str">
        <f t="shared" si="61"/>
        <v/>
      </c>
      <c r="Q1228" s="39" t="str">
        <f t="shared" si="62"/>
        <v/>
      </c>
    </row>
    <row r="1229" spans="1:17" x14ac:dyDescent="0.25">
      <c r="A1229" s="49" t="s">
        <v>2594</v>
      </c>
      <c r="B1229" s="50" t="s">
        <v>2595</v>
      </c>
      <c r="C1229" s="49" t="s">
        <v>2596</v>
      </c>
      <c r="D1229" s="61" t="s">
        <v>30</v>
      </c>
      <c r="E1229" s="62">
        <v>4</v>
      </c>
      <c r="N1229" s="39" t="str">
        <f t="shared" si="61"/>
        <v/>
      </c>
      <c r="Q1229" s="39" t="str">
        <f t="shared" si="62"/>
        <v/>
      </c>
    </row>
    <row r="1230" spans="1:17" x14ac:dyDescent="0.25">
      <c r="A1230" s="54" t="s">
        <v>2597</v>
      </c>
      <c r="B1230" s="55">
        <v>704020.01</v>
      </c>
      <c r="C1230" s="54" t="s">
        <v>2598</v>
      </c>
      <c r="D1230" s="56" t="s">
        <v>30</v>
      </c>
      <c r="E1230" s="57">
        <v>5</v>
      </c>
      <c r="N1230" s="39" t="str">
        <f t="shared" si="61"/>
        <v/>
      </c>
      <c r="Q1230" s="39" t="str">
        <f t="shared" si="62"/>
        <v/>
      </c>
    </row>
    <row r="1231" spans="1:17" x14ac:dyDescent="0.25">
      <c r="A1231" s="54" t="s">
        <v>2599</v>
      </c>
      <c r="B1231" s="55">
        <v>704020.02</v>
      </c>
      <c r="C1231" s="54" t="s">
        <v>2600</v>
      </c>
      <c r="D1231" s="56" t="s">
        <v>30</v>
      </c>
      <c r="E1231" s="57">
        <v>5</v>
      </c>
      <c r="N1231" s="39" t="str">
        <f t="shared" si="61"/>
        <v/>
      </c>
      <c r="Q1231" s="39" t="str">
        <f t="shared" si="62"/>
        <v/>
      </c>
    </row>
    <row r="1232" spans="1:17" x14ac:dyDescent="0.25">
      <c r="A1232" s="54" t="s">
        <v>2601</v>
      </c>
      <c r="B1232" s="55">
        <v>704020.03</v>
      </c>
      <c r="C1232" s="54" t="s">
        <v>2602</v>
      </c>
      <c r="D1232" s="56" t="s">
        <v>16</v>
      </c>
      <c r="E1232" s="57">
        <v>5</v>
      </c>
      <c r="N1232" s="39" t="str">
        <f t="shared" si="61"/>
        <v/>
      </c>
      <c r="Q1232" s="39" t="str">
        <f t="shared" si="62"/>
        <v/>
      </c>
    </row>
    <row r="1233" spans="1:17" x14ac:dyDescent="0.25">
      <c r="A1233" s="54" t="s">
        <v>2603</v>
      </c>
      <c r="B1233" s="55">
        <v>704020.04</v>
      </c>
      <c r="C1233" s="54" t="s">
        <v>2604</v>
      </c>
      <c r="D1233" s="56" t="s">
        <v>16</v>
      </c>
      <c r="E1233" s="57">
        <v>5</v>
      </c>
      <c r="N1233" s="39" t="str">
        <f t="shared" si="61"/>
        <v/>
      </c>
      <c r="Q1233" s="39" t="str">
        <f t="shared" si="62"/>
        <v/>
      </c>
    </row>
    <row r="1234" spans="1:17" x14ac:dyDescent="0.25">
      <c r="A1234" s="54" t="s">
        <v>2605</v>
      </c>
      <c r="B1234" s="55">
        <v>704020.05</v>
      </c>
      <c r="C1234" s="54" t="s">
        <v>2606</v>
      </c>
      <c r="D1234" s="56" t="s">
        <v>30</v>
      </c>
      <c r="E1234" s="57">
        <v>5</v>
      </c>
      <c r="N1234" s="39" t="str">
        <f t="shared" si="61"/>
        <v/>
      </c>
      <c r="Q1234" s="39" t="str">
        <f t="shared" si="62"/>
        <v/>
      </c>
    </row>
    <row r="1235" spans="1:17" x14ac:dyDescent="0.25">
      <c r="A1235" s="54" t="s">
        <v>2607</v>
      </c>
      <c r="B1235" s="55">
        <v>704020.06</v>
      </c>
      <c r="C1235" s="54" t="s">
        <v>2608</v>
      </c>
      <c r="D1235" s="56" t="s">
        <v>30</v>
      </c>
      <c r="E1235" s="57">
        <v>5</v>
      </c>
      <c r="N1235" s="39" t="str">
        <f t="shared" si="61"/>
        <v/>
      </c>
      <c r="Q1235" s="39" t="str">
        <f t="shared" si="62"/>
        <v/>
      </c>
    </row>
    <row r="1236" spans="1:17" x14ac:dyDescent="0.25">
      <c r="A1236" s="74" t="s">
        <v>2609</v>
      </c>
      <c r="B1236" s="55">
        <v>704020.07</v>
      </c>
      <c r="C1236" s="74" t="s">
        <v>2610</v>
      </c>
      <c r="D1236" s="75" t="s">
        <v>30</v>
      </c>
      <c r="E1236" s="74">
        <v>5</v>
      </c>
      <c r="N1236" s="39" t="str">
        <f t="shared" si="61"/>
        <v/>
      </c>
      <c r="Q1236" s="39" t="str">
        <f t="shared" si="62"/>
        <v/>
      </c>
    </row>
    <row r="1237" spans="1:17" x14ac:dyDescent="0.25">
      <c r="A1237" s="49" t="s">
        <v>2611</v>
      </c>
      <c r="B1237" s="50" t="s">
        <v>2612</v>
      </c>
      <c r="C1237" s="49" t="s">
        <v>2613</v>
      </c>
      <c r="D1237" s="61" t="s">
        <v>30</v>
      </c>
      <c r="E1237" s="62">
        <v>4</v>
      </c>
      <c r="N1237" s="39" t="str">
        <f t="shared" si="61"/>
        <v/>
      </c>
      <c r="Q1237" s="39" t="str">
        <f t="shared" si="62"/>
        <v/>
      </c>
    </row>
    <row r="1238" spans="1:17" x14ac:dyDescent="0.25">
      <c r="A1238" s="54" t="s">
        <v>2614</v>
      </c>
      <c r="B1238" s="55">
        <v>704030.01</v>
      </c>
      <c r="C1238" s="54" t="s">
        <v>2615</v>
      </c>
      <c r="D1238" s="56" t="s">
        <v>30</v>
      </c>
      <c r="E1238" s="57">
        <v>5</v>
      </c>
      <c r="N1238" s="39" t="str">
        <f t="shared" si="61"/>
        <v/>
      </c>
      <c r="Q1238" s="39" t="str">
        <f t="shared" si="62"/>
        <v/>
      </c>
    </row>
    <row r="1239" spans="1:17" x14ac:dyDescent="0.25">
      <c r="A1239" s="54" t="s">
        <v>2616</v>
      </c>
      <c r="B1239" s="55">
        <v>704030.02</v>
      </c>
      <c r="C1239" s="54" t="s">
        <v>2617</v>
      </c>
      <c r="D1239" s="56" t="s">
        <v>30</v>
      </c>
      <c r="E1239" s="57">
        <v>5</v>
      </c>
      <c r="N1239" s="39" t="str">
        <f t="shared" si="61"/>
        <v/>
      </c>
      <c r="Q1239" s="39" t="str">
        <f t="shared" si="62"/>
        <v/>
      </c>
    </row>
    <row r="1240" spans="1:17" x14ac:dyDescent="0.25">
      <c r="A1240" s="54" t="s">
        <v>2618</v>
      </c>
      <c r="B1240" s="55">
        <v>704030.03</v>
      </c>
      <c r="C1240" s="54" t="s">
        <v>2619</v>
      </c>
      <c r="D1240" s="56" t="s">
        <v>16</v>
      </c>
      <c r="E1240" s="57">
        <v>5</v>
      </c>
      <c r="N1240" s="39" t="str">
        <f t="shared" si="61"/>
        <v/>
      </c>
      <c r="Q1240" s="39" t="str">
        <f t="shared" si="62"/>
        <v/>
      </c>
    </row>
    <row r="1241" spans="1:17" x14ac:dyDescent="0.25">
      <c r="A1241" s="54" t="s">
        <v>2620</v>
      </c>
      <c r="B1241" s="55">
        <v>704030.04</v>
      </c>
      <c r="C1241" s="54" t="s">
        <v>2621</v>
      </c>
      <c r="D1241" s="56" t="s">
        <v>16</v>
      </c>
      <c r="E1241" s="57">
        <v>5</v>
      </c>
      <c r="N1241" s="39" t="str">
        <f t="shared" si="61"/>
        <v/>
      </c>
      <c r="Q1241" s="39" t="str">
        <f t="shared" si="62"/>
        <v/>
      </c>
    </row>
    <row r="1242" spans="1:17" x14ac:dyDescent="0.25">
      <c r="A1242" s="54" t="s">
        <v>2622</v>
      </c>
      <c r="B1242" s="55">
        <v>704030.05</v>
      </c>
      <c r="C1242" s="54" t="s">
        <v>2623</v>
      </c>
      <c r="D1242" s="56" t="s">
        <v>30</v>
      </c>
      <c r="E1242" s="57">
        <v>5</v>
      </c>
      <c r="N1242" s="39" t="str">
        <f t="shared" si="61"/>
        <v/>
      </c>
      <c r="Q1242" s="39" t="str">
        <f t="shared" si="62"/>
        <v/>
      </c>
    </row>
    <row r="1243" spans="1:17" ht="31.5" x14ac:dyDescent="0.25">
      <c r="A1243" s="54" t="s">
        <v>2624</v>
      </c>
      <c r="B1243" s="55">
        <v>704030.06</v>
      </c>
      <c r="C1243" s="54" t="s">
        <v>2625</v>
      </c>
      <c r="D1243" s="56" t="s">
        <v>30</v>
      </c>
      <c r="E1243" s="57">
        <v>5</v>
      </c>
      <c r="N1243" s="39" t="str">
        <f t="shared" si="61"/>
        <v/>
      </c>
      <c r="Q1243" s="39" t="str">
        <f t="shared" si="62"/>
        <v/>
      </c>
    </row>
    <row r="1244" spans="1:17" x14ac:dyDescent="0.25">
      <c r="A1244" s="74" t="s">
        <v>2626</v>
      </c>
      <c r="B1244" s="55">
        <v>704030.07</v>
      </c>
      <c r="C1244" s="74" t="s">
        <v>2627</v>
      </c>
      <c r="D1244" s="75" t="s">
        <v>30</v>
      </c>
      <c r="E1244" s="74">
        <v>5</v>
      </c>
      <c r="N1244" s="39" t="str">
        <f t="shared" si="61"/>
        <v/>
      </c>
      <c r="Q1244" s="39" t="str">
        <f t="shared" si="62"/>
        <v/>
      </c>
    </row>
    <row r="1245" spans="1:17" x14ac:dyDescent="0.25">
      <c r="A1245" s="49" t="s">
        <v>2628</v>
      </c>
      <c r="B1245" s="50" t="s">
        <v>2629</v>
      </c>
      <c r="C1245" s="49" t="s">
        <v>2630</v>
      </c>
      <c r="D1245" s="61" t="s">
        <v>30</v>
      </c>
      <c r="E1245" s="62">
        <v>4</v>
      </c>
      <c r="N1245" s="39" t="str">
        <f t="shared" si="61"/>
        <v/>
      </c>
      <c r="Q1245" s="39" t="str">
        <f t="shared" si="62"/>
        <v/>
      </c>
    </row>
    <row r="1246" spans="1:17" x14ac:dyDescent="0.25">
      <c r="A1246" s="54" t="s">
        <v>2631</v>
      </c>
      <c r="B1246" s="55">
        <v>704040.01</v>
      </c>
      <c r="C1246" s="54" t="s">
        <v>2632</v>
      </c>
      <c r="D1246" s="56" t="s">
        <v>30</v>
      </c>
      <c r="E1246" s="57">
        <v>5</v>
      </c>
      <c r="N1246" s="39" t="str">
        <f t="shared" si="61"/>
        <v/>
      </c>
      <c r="Q1246" s="39" t="str">
        <f t="shared" si="62"/>
        <v/>
      </c>
    </row>
    <row r="1247" spans="1:17" x14ac:dyDescent="0.25">
      <c r="A1247" s="54" t="s">
        <v>2633</v>
      </c>
      <c r="B1247" s="55">
        <v>704040.02</v>
      </c>
      <c r="C1247" s="54" t="s">
        <v>2634</v>
      </c>
      <c r="D1247" s="56" t="s">
        <v>30</v>
      </c>
      <c r="E1247" s="57">
        <v>5</v>
      </c>
      <c r="N1247" s="39" t="str">
        <f t="shared" si="61"/>
        <v/>
      </c>
      <c r="Q1247" s="39" t="str">
        <f t="shared" si="62"/>
        <v/>
      </c>
    </row>
    <row r="1248" spans="1:17" x14ac:dyDescent="0.25">
      <c r="A1248" s="54" t="s">
        <v>2635</v>
      </c>
      <c r="B1248" s="55">
        <v>704040.03</v>
      </c>
      <c r="C1248" s="54" t="s">
        <v>2636</v>
      </c>
      <c r="D1248" s="56" t="s">
        <v>16</v>
      </c>
      <c r="E1248" s="57">
        <v>5</v>
      </c>
      <c r="N1248" s="39" t="str">
        <f t="shared" si="61"/>
        <v/>
      </c>
      <c r="Q1248" s="39" t="str">
        <f t="shared" si="62"/>
        <v/>
      </c>
    </row>
    <row r="1249" spans="1:17" x14ac:dyDescent="0.25">
      <c r="A1249" s="54" t="s">
        <v>2637</v>
      </c>
      <c r="B1249" s="55">
        <v>704040.04</v>
      </c>
      <c r="C1249" s="54" t="s">
        <v>2638</v>
      </c>
      <c r="D1249" s="56" t="s">
        <v>16</v>
      </c>
      <c r="E1249" s="57">
        <v>5</v>
      </c>
      <c r="N1249" s="39" t="str">
        <f t="shared" si="61"/>
        <v/>
      </c>
      <c r="Q1249" s="39" t="str">
        <f t="shared" si="62"/>
        <v/>
      </c>
    </row>
    <row r="1250" spans="1:17" ht="31.5" x14ac:dyDescent="0.25">
      <c r="A1250" s="54" t="s">
        <v>2639</v>
      </c>
      <c r="B1250" s="55">
        <v>704040.05</v>
      </c>
      <c r="C1250" s="54" t="s">
        <v>2640</v>
      </c>
      <c r="D1250" s="56" t="s">
        <v>30</v>
      </c>
      <c r="E1250" s="57">
        <v>5</v>
      </c>
      <c r="N1250" s="39" t="str">
        <f t="shared" si="61"/>
        <v/>
      </c>
      <c r="Q1250" s="39" t="str">
        <f t="shared" si="62"/>
        <v/>
      </c>
    </row>
    <row r="1251" spans="1:17" ht="31.5" x14ac:dyDescent="0.25">
      <c r="A1251" s="54" t="s">
        <v>2641</v>
      </c>
      <c r="B1251" s="55">
        <v>704040.06</v>
      </c>
      <c r="C1251" s="54" t="s">
        <v>2642</v>
      </c>
      <c r="D1251" s="56" t="s">
        <v>30</v>
      </c>
      <c r="E1251" s="57">
        <v>5</v>
      </c>
      <c r="N1251" s="39" t="str">
        <f t="shared" si="61"/>
        <v/>
      </c>
      <c r="Q1251" s="39" t="str">
        <f t="shared" si="62"/>
        <v/>
      </c>
    </row>
    <row r="1252" spans="1:17" x14ac:dyDescent="0.25">
      <c r="A1252" s="74" t="s">
        <v>2643</v>
      </c>
      <c r="B1252" s="55">
        <v>704040.07</v>
      </c>
      <c r="C1252" s="74" t="s">
        <v>2644</v>
      </c>
      <c r="D1252" s="75" t="s">
        <v>30</v>
      </c>
      <c r="E1252" s="74">
        <v>5</v>
      </c>
      <c r="N1252" s="39" t="str">
        <f t="shared" si="61"/>
        <v/>
      </c>
      <c r="Q1252" s="39" t="str">
        <f t="shared" si="62"/>
        <v/>
      </c>
    </row>
    <row r="1253" spans="1:17" x14ac:dyDescent="0.25">
      <c r="A1253" s="49" t="s">
        <v>2645</v>
      </c>
      <c r="B1253" s="50" t="s">
        <v>2646</v>
      </c>
      <c r="C1253" s="49" t="s">
        <v>2647</v>
      </c>
      <c r="D1253" s="61" t="s">
        <v>30</v>
      </c>
      <c r="E1253" s="62">
        <v>4</v>
      </c>
      <c r="N1253" s="39" t="str">
        <f t="shared" si="61"/>
        <v/>
      </c>
      <c r="Q1253" s="39" t="str">
        <f t="shared" si="62"/>
        <v/>
      </c>
    </row>
    <row r="1254" spans="1:17" x14ac:dyDescent="0.25">
      <c r="A1254" s="54" t="s">
        <v>2648</v>
      </c>
      <c r="B1254" s="55">
        <v>704050.01</v>
      </c>
      <c r="C1254" s="54" t="s">
        <v>2649</v>
      </c>
      <c r="D1254" s="56" t="s">
        <v>30</v>
      </c>
      <c r="E1254" s="57">
        <v>5</v>
      </c>
      <c r="N1254" s="39" t="str">
        <f t="shared" si="61"/>
        <v/>
      </c>
      <c r="Q1254" s="39" t="str">
        <f t="shared" si="62"/>
        <v/>
      </c>
    </row>
    <row r="1255" spans="1:17" x14ac:dyDescent="0.25">
      <c r="A1255" s="54" t="s">
        <v>2650</v>
      </c>
      <c r="B1255" s="55">
        <v>704050.02</v>
      </c>
      <c r="C1255" s="54" t="s">
        <v>2651</v>
      </c>
      <c r="D1255" s="56" t="s">
        <v>30</v>
      </c>
      <c r="E1255" s="57">
        <v>5</v>
      </c>
      <c r="N1255" s="39" t="str">
        <f t="shared" si="61"/>
        <v/>
      </c>
      <c r="Q1255" s="39" t="str">
        <f t="shared" si="62"/>
        <v/>
      </c>
    </row>
    <row r="1256" spans="1:17" x14ac:dyDescent="0.25">
      <c r="A1256" s="54" t="s">
        <v>2652</v>
      </c>
      <c r="B1256" s="55">
        <v>704050.03</v>
      </c>
      <c r="C1256" s="54" t="s">
        <v>2653</v>
      </c>
      <c r="D1256" s="56" t="s">
        <v>16</v>
      </c>
      <c r="E1256" s="57">
        <v>5</v>
      </c>
      <c r="N1256" s="39" t="str">
        <f t="shared" si="61"/>
        <v/>
      </c>
      <c r="Q1256" s="39" t="str">
        <f t="shared" si="62"/>
        <v/>
      </c>
    </row>
    <row r="1257" spans="1:17" x14ac:dyDescent="0.25">
      <c r="A1257" s="54" t="s">
        <v>2654</v>
      </c>
      <c r="B1257" s="55">
        <v>704050.04</v>
      </c>
      <c r="C1257" s="54" t="s">
        <v>2655</v>
      </c>
      <c r="D1257" s="56" t="s">
        <v>16</v>
      </c>
      <c r="E1257" s="57">
        <v>5</v>
      </c>
      <c r="N1257" s="39" t="str">
        <f t="shared" si="61"/>
        <v/>
      </c>
      <c r="Q1257" s="39" t="str">
        <f t="shared" si="62"/>
        <v/>
      </c>
    </row>
    <row r="1258" spans="1:17" x14ac:dyDescent="0.25">
      <c r="A1258" s="54" t="s">
        <v>2656</v>
      </c>
      <c r="B1258" s="55">
        <v>704050.05</v>
      </c>
      <c r="C1258" s="54" t="s">
        <v>2657</v>
      </c>
      <c r="D1258" s="56" t="s">
        <v>30</v>
      </c>
      <c r="E1258" s="57">
        <v>5</v>
      </c>
      <c r="N1258" s="39" t="str">
        <f t="shared" si="61"/>
        <v/>
      </c>
      <c r="Q1258" s="39" t="str">
        <f t="shared" si="62"/>
        <v/>
      </c>
    </row>
    <row r="1259" spans="1:17" ht="31.5" x14ac:dyDescent="0.25">
      <c r="A1259" s="54" t="s">
        <v>2658</v>
      </c>
      <c r="B1259" s="55">
        <v>704050.06</v>
      </c>
      <c r="C1259" s="54" t="s">
        <v>2659</v>
      </c>
      <c r="D1259" s="56" t="s">
        <v>30</v>
      </c>
      <c r="E1259" s="57">
        <v>5</v>
      </c>
      <c r="N1259" s="39" t="str">
        <f t="shared" si="61"/>
        <v/>
      </c>
      <c r="Q1259" s="39" t="str">
        <f t="shared" si="62"/>
        <v/>
      </c>
    </row>
    <row r="1260" spans="1:17" x14ac:dyDescent="0.25">
      <c r="A1260" s="74" t="s">
        <v>2660</v>
      </c>
      <c r="B1260" s="55">
        <v>704050.07</v>
      </c>
      <c r="C1260" s="74" t="s">
        <v>2661</v>
      </c>
      <c r="D1260" s="75" t="s">
        <v>30</v>
      </c>
      <c r="E1260" s="74">
        <v>5</v>
      </c>
      <c r="N1260" s="39" t="str">
        <f t="shared" si="61"/>
        <v/>
      </c>
      <c r="Q1260" s="39" t="str">
        <f t="shared" si="62"/>
        <v/>
      </c>
    </row>
    <row r="1261" spans="1:17" x14ac:dyDescent="0.25">
      <c r="A1261" s="49" t="s">
        <v>2662</v>
      </c>
      <c r="B1261" s="50" t="s">
        <v>2663</v>
      </c>
      <c r="C1261" s="49" t="s">
        <v>2664</v>
      </c>
      <c r="D1261" s="61" t="s">
        <v>30</v>
      </c>
      <c r="E1261" s="62">
        <v>4</v>
      </c>
      <c r="N1261" s="39" t="str">
        <f t="shared" si="61"/>
        <v/>
      </c>
      <c r="Q1261" s="39" t="str">
        <f t="shared" si="62"/>
        <v/>
      </c>
    </row>
    <row r="1262" spans="1:17" x14ac:dyDescent="0.25">
      <c r="A1262" s="54" t="s">
        <v>2665</v>
      </c>
      <c r="B1262" s="55">
        <v>704060.01</v>
      </c>
      <c r="C1262" s="54" t="s">
        <v>2666</v>
      </c>
      <c r="D1262" s="56" t="s">
        <v>30</v>
      </c>
      <c r="E1262" s="57">
        <v>5</v>
      </c>
      <c r="N1262" s="39" t="str">
        <f t="shared" si="61"/>
        <v/>
      </c>
      <c r="Q1262" s="39" t="str">
        <f t="shared" si="62"/>
        <v/>
      </c>
    </row>
    <row r="1263" spans="1:17" x14ac:dyDescent="0.25">
      <c r="A1263" s="54" t="s">
        <v>2667</v>
      </c>
      <c r="B1263" s="55">
        <v>704060.02</v>
      </c>
      <c r="C1263" s="54" t="s">
        <v>2668</v>
      </c>
      <c r="D1263" s="56" t="s">
        <v>30</v>
      </c>
      <c r="E1263" s="57">
        <v>5</v>
      </c>
      <c r="N1263" s="39" t="str">
        <f t="shared" si="61"/>
        <v/>
      </c>
      <c r="Q1263" s="39" t="str">
        <f t="shared" si="62"/>
        <v/>
      </c>
    </row>
    <row r="1264" spans="1:17" x14ac:dyDescent="0.25">
      <c r="A1264" s="54" t="s">
        <v>2669</v>
      </c>
      <c r="B1264" s="55">
        <v>704060.03</v>
      </c>
      <c r="C1264" s="54" t="s">
        <v>2670</v>
      </c>
      <c r="D1264" s="56" t="s">
        <v>16</v>
      </c>
      <c r="E1264" s="57">
        <v>5</v>
      </c>
      <c r="N1264" s="39" t="str">
        <f t="shared" si="61"/>
        <v/>
      </c>
      <c r="Q1264" s="39" t="str">
        <f t="shared" si="62"/>
        <v/>
      </c>
    </row>
    <row r="1265" spans="1:17" x14ac:dyDescent="0.25">
      <c r="A1265" s="54" t="s">
        <v>2671</v>
      </c>
      <c r="B1265" s="55">
        <v>704060.04</v>
      </c>
      <c r="C1265" s="54" t="s">
        <v>2672</v>
      </c>
      <c r="D1265" s="56" t="s">
        <v>16</v>
      </c>
      <c r="E1265" s="57">
        <v>5</v>
      </c>
      <c r="N1265" s="39" t="str">
        <f t="shared" ref="N1265:N1328" si="63">IF(COUNTIF(I:I,I1265)=0,"",COUNTIF(I:I,I1265))</f>
        <v/>
      </c>
      <c r="Q1265" s="39" t="str">
        <f t="shared" si="62"/>
        <v/>
      </c>
    </row>
    <row r="1266" spans="1:17" x14ac:dyDescent="0.25">
      <c r="A1266" s="54" t="s">
        <v>2673</v>
      </c>
      <c r="B1266" s="55">
        <v>704060.05</v>
      </c>
      <c r="C1266" s="54" t="s">
        <v>2674</v>
      </c>
      <c r="D1266" s="56" t="s">
        <v>30</v>
      </c>
      <c r="E1266" s="57">
        <v>5</v>
      </c>
      <c r="N1266" s="39" t="str">
        <f t="shared" si="63"/>
        <v/>
      </c>
      <c r="Q1266" s="39" t="str">
        <f t="shared" si="62"/>
        <v/>
      </c>
    </row>
    <row r="1267" spans="1:17" ht="31.5" x14ac:dyDescent="0.25">
      <c r="A1267" s="54" t="s">
        <v>2675</v>
      </c>
      <c r="B1267" s="55">
        <v>704060.06</v>
      </c>
      <c r="C1267" s="54" t="s">
        <v>2676</v>
      </c>
      <c r="D1267" s="56" t="s">
        <v>30</v>
      </c>
      <c r="E1267" s="57">
        <v>5</v>
      </c>
      <c r="N1267" s="39" t="str">
        <f t="shared" si="63"/>
        <v/>
      </c>
      <c r="Q1267" s="39" t="str">
        <f t="shared" si="62"/>
        <v/>
      </c>
    </row>
    <row r="1268" spans="1:17" x14ac:dyDescent="0.25">
      <c r="A1268" s="74" t="s">
        <v>2677</v>
      </c>
      <c r="B1268" s="55">
        <v>704060.07</v>
      </c>
      <c r="C1268" s="74" t="s">
        <v>2678</v>
      </c>
      <c r="D1268" s="75" t="s">
        <v>30</v>
      </c>
      <c r="E1268" s="74">
        <v>5</v>
      </c>
      <c r="N1268" s="39" t="str">
        <f t="shared" si="63"/>
        <v/>
      </c>
      <c r="Q1268" s="39" t="str">
        <f t="shared" si="62"/>
        <v/>
      </c>
    </row>
    <row r="1269" spans="1:17" x14ac:dyDescent="0.25">
      <c r="A1269" s="49" t="s">
        <v>2679</v>
      </c>
      <c r="B1269" s="50" t="s">
        <v>2680</v>
      </c>
      <c r="C1269" s="49" t="s">
        <v>2681</v>
      </c>
      <c r="D1269" s="61" t="s">
        <v>30</v>
      </c>
      <c r="E1269" s="62">
        <v>4</v>
      </c>
      <c r="N1269" s="39" t="str">
        <f t="shared" si="63"/>
        <v/>
      </c>
      <c r="Q1269" s="39" t="str">
        <f t="shared" si="62"/>
        <v/>
      </c>
    </row>
    <row r="1270" spans="1:17" x14ac:dyDescent="0.25">
      <c r="A1270" s="54" t="s">
        <v>2682</v>
      </c>
      <c r="B1270" s="55">
        <v>704070.01</v>
      </c>
      <c r="C1270" s="54" t="s">
        <v>2683</v>
      </c>
      <c r="D1270" s="56" t="s">
        <v>30</v>
      </c>
      <c r="E1270" s="57">
        <v>5</v>
      </c>
      <c r="N1270" s="39" t="str">
        <f t="shared" si="63"/>
        <v/>
      </c>
      <c r="Q1270" s="39" t="str">
        <f t="shared" si="62"/>
        <v/>
      </c>
    </row>
    <row r="1271" spans="1:17" x14ac:dyDescent="0.25">
      <c r="A1271" s="54" t="s">
        <v>2684</v>
      </c>
      <c r="B1271" s="55">
        <v>704070.02</v>
      </c>
      <c r="C1271" s="54" t="s">
        <v>2685</v>
      </c>
      <c r="D1271" s="56" t="s">
        <v>30</v>
      </c>
      <c r="E1271" s="57">
        <v>5</v>
      </c>
      <c r="N1271" s="39" t="str">
        <f t="shared" si="63"/>
        <v/>
      </c>
      <c r="Q1271" s="39" t="str">
        <f t="shared" si="62"/>
        <v/>
      </c>
    </row>
    <row r="1272" spans="1:17" x14ac:dyDescent="0.25">
      <c r="A1272" s="54" t="s">
        <v>2686</v>
      </c>
      <c r="B1272" s="55">
        <v>704070.03</v>
      </c>
      <c r="C1272" s="54" t="s">
        <v>2687</v>
      </c>
      <c r="D1272" s="56" t="s">
        <v>16</v>
      </c>
      <c r="E1272" s="57">
        <v>5</v>
      </c>
      <c r="N1272" s="39" t="str">
        <f t="shared" si="63"/>
        <v/>
      </c>
      <c r="Q1272" s="39" t="str">
        <f t="shared" si="62"/>
        <v/>
      </c>
    </row>
    <row r="1273" spans="1:17" x14ac:dyDescent="0.25">
      <c r="A1273" s="54" t="s">
        <v>2688</v>
      </c>
      <c r="B1273" s="55">
        <v>704070.04</v>
      </c>
      <c r="C1273" s="54" t="s">
        <v>2689</v>
      </c>
      <c r="D1273" s="56" t="s">
        <v>16</v>
      </c>
      <c r="E1273" s="57">
        <v>5</v>
      </c>
      <c r="N1273" s="39" t="str">
        <f t="shared" si="63"/>
        <v/>
      </c>
      <c r="Q1273" s="39" t="str">
        <f t="shared" si="62"/>
        <v/>
      </c>
    </row>
    <row r="1274" spans="1:17" x14ac:dyDescent="0.25">
      <c r="A1274" s="54" t="s">
        <v>2690</v>
      </c>
      <c r="B1274" s="55">
        <v>704070.05</v>
      </c>
      <c r="C1274" s="54" t="s">
        <v>2691</v>
      </c>
      <c r="D1274" s="56" t="s">
        <v>30</v>
      </c>
      <c r="E1274" s="57">
        <v>5</v>
      </c>
      <c r="N1274" s="39" t="str">
        <f t="shared" si="63"/>
        <v/>
      </c>
      <c r="Q1274" s="39" t="str">
        <f t="shared" si="62"/>
        <v/>
      </c>
    </row>
    <row r="1275" spans="1:17" ht="31.5" x14ac:dyDescent="0.25">
      <c r="A1275" s="54" t="s">
        <v>2692</v>
      </c>
      <c r="B1275" s="55">
        <v>704070.06</v>
      </c>
      <c r="C1275" s="54" t="s">
        <v>2693</v>
      </c>
      <c r="D1275" s="56" t="s">
        <v>30</v>
      </c>
      <c r="E1275" s="57">
        <v>5</v>
      </c>
      <c r="N1275" s="39" t="str">
        <f t="shared" si="63"/>
        <v/>
      </c>
      <c r="Q1275" s="39" t="str">
        <f t="shared" si="62"/>
        <v/>
      </c>
    </row>
    <row r="1276" spans="1:17" x14ac:dyDescent="0.25">
      <c r="A1276" s="74" t="s">
        <v>2694</v>
      </c>
      <c r="B1276" s="55">
        <v>704070.07</v>
      </c>
      <c r="C1276" s="74" t="s">
        <v>2695</v>
      </c>
      <c r="D1276" s="75" t="s">
        <v>30</v>
      </c>
      <c r="E1276" s="74">
        <v>5</v>
      </c>
      <c r="N1276" s="39" t="str">
        <f t="shared" si="63"/>
        <v/>
      </c>
      <c r="Q1276" s="39" t="str">
        <f t="shared" si="62"/>
        <v/>
      </c>
    </row>
    <row r="1277" spans="1:17" x14ac:dyDescent="0.25">
      <c r="A1277" s="49" t="s">
        <v>2696</v>
      </c>
      <c r="B1277" s="50" t="s">
        <v>2697</v>
      </c>
      <c r="C1277" s="49" t="s">
        <v>2698</v>
      </c>
      <c r="D1277" s="61" t="s">
        <v>30</v>
      </c>
      <c r="E1277" s="62">
        <v>4</v>
      </c>
      <c r="N1277" s="39" t="str">
        <f t="shared" si="63"/>
        <v/>
      </c>
      <c r="Q1277" s="39" t="str">
        <f t="shared" si="62"/>
        <v/>
      </c>
    </row>
    <row r="1278" spans="1:17" x14ac:dyDescent="0.25">
      <c r="A1278" s="54" t="s">
        <v>2699</v>
      </c>
      <c r="B1278" s="55">
        <v>704080.01</v>
      </c>
      <c r="C1278" s="54" t="s">
        <v>2700</v>
      </c>
      <c r="D1278" s="56" t="s">
        <v>30</v>
      </c>
      <c r="E1278" s="57">
        <v>5</v>
      </c>
      <c r="N1278" s="39" t="str">
        <f t="shared" si="63"/>
        <v/>
      </c>
      <c r="Q1278" s="39" t="str">
        <f t="shared" si="62"/>
        <v/>
      </c>
    </row>
    <row r="1279" spans="1:17" x14ac:dyDescent="0.25">
      <c r="A1279" s="54" t="s">
        <v>2701</v>
      </c>
      <c r="B1279" s="55">
        <v>704080.02</v>
      </c>
      <c r="C1279" s="54" t="s">
        <v>2702</v>
      </c>
      <c r="D1279" s="56" t="s">
        <v>30</v>
      </c>
      <c r="E1279" s="57">
        <v>5</v>
      </c>
      <c r="N1279" s="39" t="str">
        <f t="shared" si="63"/>
        <v/>
      </c>
      <c r="Q1279" s="39" t="str">
        <f t="shared" si="62"/>
        <v/>
      </c>
    </row>
    <row r="1280" spans="1:17" x14ac:dyDescent="0.25">
      <c r="A1280" s="54" t="s">
        <v>2703</v>
      </c>
      <c r="B1280" s="55">
        <v>704080.03</v>
      </c>
      <c r="C1280" s="54" t="s">
        <v>2704</v>
      </c>
      <c r="D1280" s="56" t="s">
        <v>16</v>
      </c>
      <c r="E1280" s="57">
        <v>5</v>
      </c>
      <c r="N1280" s="39" t="str">
        <f t="shared" si="63"/>
        <v/>
      </c>
      <c r="Q1280" s="39" t="str">
        <f t="shared" si="62"/>
        <v/>
      </c>
    </row>
    <row r="1281" spans="1:17" x14ac:dyDescent="0.25">
      <c r="A1281" s="54" t="s">
        <v>2705</v>
      </c>
      <c r="B1281" s="55">
        <v>704080.04</v>
      </c>
      <c r="C1281" s="54" t="s">
        <v>2706</v>
      </c>
      <c r="D1281" s="56" t="s">
        <v>16</v>
      </c>
      <c r="E1281" s="57">
        <v>5</v>
      </c>
      <c r="N1281" s="39" t="str">
        <f t="shared" si="63"/>
        <v/>
      </c>
      <c r="Q1281" s="39" t="str">
        <f t="shared" si="62"/>
        <v/>
      </c>
    </row>
    <row r="1282" spans="1:17" x14ac:dyDescent="0.25">
      <c r="A1282" s="54" t="s">
        <v>2707</v>
      </c>
      <c r="B1282" s="55">
        <v>704080.05</v>
      </c>
      <c r="C1282" s="54" t="s">
        <v>2708</v>
      </c>
      <c r="D1282" s="56" t="s">
        <v>30</v>
      </c>
      <c r="E1282" s="57">
        <v>5</v>
      </c>
      <c r="N1282" s="39" t="str">
        <f t="shared" si="63"/>
        <v/>
      </c>
      <c r="Q1282" s="39" t="str">
        <f t="shared" si="62"/>
        <v/>
      </c>
    </row>
    <row r="1283" spans="1:17" ht="31.5" x14ac:dyDescent="0.25">
      <c r="A1283" s="54" t="s">
        <v>2709</v>
      </c>
      <c r="B1283" s="55">
        <v>704080.06</v>
      </c>
      <c r="C1283" s="54" t="s">
        <v>2710</v>
      </c>
      <c r="D1283" s="56" t="s">
        <v>30</v>
      </c>
      <c r="E1283" s="57">
        <v>5</v>
      </c>
      <c r="N1283" s="39" t="str">
        <f t="shared" si="63"/>
        <v/>
      </c>
      <c r="Q1283" s="39" t="str">
        <f t="shared" ref="Q1283:Q1346" si="64">IF(COUNTIF(H:H,H1283)=0,"",COUNTIF(H:H,H1283))</f>
        <v/>
      </c>
    </row>
    <row r="1284" spans="1:17" x14ac:dyDescent="0.25">
      <c r="A1284" s="74" t="s">
        <v>2711</v>
      </c>
      <c r="B1284" s="55">
        <v>704080.07</v>
      </c>
      <c r="C1284" s="74" t="s">
        <v>2712</v>
      </c>
      <c r="D1284" s="75" t="s">
        <v>30</v>
      </c>
      <c r="E1284" s="74">
        <v>5</v>
      </c>
      <c r="N1284" s="39" t="str">
        <f t="shared" si="63"/>
        <v/>
      </c>
      <c r="Q1284" s="39" t="str">
        <f t="shared" si="64"/>
        <v/>
      </c>
    </row>
    <row r="1285" spans="1:17" x14ac:dyDescent="0.25">
      <c r="A1285" s="49" t="s">
        <v>2713</v>
      </c>
      <c r="B1285" s="50" t="s">
        <v>2714</v>
      </c>
      <c r="C1285" s="49" t="s">
        <v>2715</v>
      </c>
      <c r="D1285" s="61" t="s">
        <v>30</v>
      </c>
      <c r="E1285" s="62">
        <v>4</v>
      </c>
      <c r="N1285" s="39" t="str">
        <f t="shared" si="63"/>
        <v/>
      </c>
      <c r="Q1285" s="39" t="str">
        <f t="shared" si="64"/>
        <v/>
      </c>
    </row>
    <row r="1286" spans="1:17" x14ac:dyDescent="0.25">
      <c r="A1286" s="54" t="s">
        <v>2716</v>
      </c>
      <c r="B1286" s="55">
        <v>704090.01</v>
      </c>
      <c r="C1286" s="54" t="s">
        <v>2717</v>
      </c>
      <c r="D1286" s="56" t="s">
        <v>30</v>
      </c>
      <c r="E1286" s="57">
        <v>5</v>
      </c>
      <c r="N1286" s="39" t="str">
        <f t="shared" si="63"/>
        <v/>
      </c>
      <c r="Q1286" s="39" t="str">
        <f t="shared" si="64"/>
        <v/>
      </c>
    </row>
    <row r="1287" spans="1:17" x14ac:dyDescent="0.25">
      <c r="A1287" s="54" t="s">
        <v>2718</v>
      </c>
      <c r="B1287" s="55">
        <v>704090.02</v>
      </c>
      <c r="C1287" s="54" t="s">
        <v>2719</v>
      </c>
      <c r="D1287" s="56" t="s">
        <v>30</v>
      </c>
      <c r="E1287" s="57">
        <v>5</v>
      </c>
      <c r="N1287" s="39" t="str">
        <f t="shared" si="63"/>
        <v/>
      </c>
      <c r="Q1287" s="39" t="str">
        <f t="shared" si="64"/>
        <v/>
      </c>
    </row>
    <row r="1288" spans="1:17" x14ac:dyDescent="0.25">
      <c r="A1288" s="54" t="s">
        <v>2720</v>
      </c>
      <c r="B1288" s="55">
        <v>704090.03</v>
      </c>
      <c r="C1288" s="58" t="s">
        <v>2721</v>
      </c>
      <c r="D1288" s="59" t="s">
        <v>16</v>
      </c>
      <c r="E1288" s="60">
        <v>5</v>
      </c>
      <c r="N1288" s="39" t="str">
        <f t="shared" si="63"/>
        <v/>
      </c>
      <c r="Q1288" s="39" t="str">
        <f t="shared" si="64"/>
        <v/>
      </c>
    </row>
    <row r="1289" spans="1:17" x14ac:dyDescent="0.25">
      <c r="A1289" s="54" t="s">
        <v>2722</v>
      </c>
      <c r="B1289" s="55">
        <v>704090.04</v>
      </c>
      <c r="C1289" s="54" t="s">
        <v>2723</v>
      </c>
      <c r="D1289" s="56" t="s">
        <v>16</v>
      </c>
      <c r="E1289" s="57">
        <v>5</v>
      </c>
      <c r="N1289" s="39" t="str">
        <f t="shared" si="63"/>
        <v/>
      </c>
      <c r="Q1289" s="39" t="str">
        <f t="shared" si="64"/>
        <v/>
      </c>
    </row>
    <row r="1290" spans="1:17" x14ac:dyDescent="0.25">
      <c r="A1290" s="54" t="s">
        <v>2724</v>
      </c>
      <c r="B1290" s="55">
        <v>704090.05</v>
      </c>
      <c r="C1290" s="54" t="s">
        <v>2725</v>
      </c>
      <c r="D1290" s="56" t="s">
        <v>30</v>
      </c>
      <c r="E1290" s="57">
        <v>5</v>
      </c>
      <c r="N1290" s="39" t="str">
        <f t="shared" si="63"/>
        <v/>
      </c>
      <c r="Q1290" s="39" t="str">
        <f t="shared" si="64"/>
        <v/>
      </c>
    </row>
    <row r="1291" spans="1:17" x14ac:dyDescent="0.25">
      <c r="A1291" s="54" t="s">
        <v>2726</v>
      </c>
      <c r="B1291" s="55">
        <v>704090.06</v>
      </c>
      <c r="C1291" s="58" t="s">
        <v>2727</v>
      </c>
      <c r="D1291" s="59" t="s">
        <v>30</v>
      </c>
      <c r="E1291" s="60">
        <v>5</v>
      </c>
      <c r="N1291" s="39" t="str">
        <f t="shared" si="63"/>
        <v/>
      </c>
      <c r="Q1291" s="39" t="str">
        <f t="shared" si="64"/>
        <v/>
      </c>
    </row>
    <row r="1292" spans="1:17" x14ac:dyDescent="0.25">
      <c r="A1292" s="74" t="s">
        <v>2728</v>
      </c>
      <c r="B1292" s="55">
        <v>704090.07</v>
      </c>
      <c r="C1292" s="74" t="s">
        <v>2729</v>
      </c>
      <c r="D1292" s="75" t="s">
        <v>30</v>
      </c>
      <c r="E1292" s="74">
        <v>5</v>
      </c>
      <c r="N1292" s="39" t="str">
        <f t="shared" si="63"/>
        <v/>
      </c>
      <c r="Q1292" s="39" t="str">
        <f t="shared" si="64"/>
        <v/>
      </c>
    </row>
    <row r="1293" spans="1:17" x14ac:dyDescent="0.25">
      <c r="A1293" s="49" t="s">
        <v>2730</v>
      </c>
      <c r="B1293" s="50" t="s">
        <v>2731</v>
      </c>
      <c r="C1293" s="49" t="s">
        <v>2732</v>
      </c>
      <c r="D1293" s="61" t="s">
        <v>30</v>
      </c>
      <c r="E1293" s="62">
        <v>4</v>
      </c>
      <c r="N1293" s="39" t="str">
        <f t="shared" si="63"/>
        <v/>
      </c>
      <c r="Q1293" s="39" t="str">
        <f t="shared" si="64"/>
        <v/>
      </c>
    </row>
    <row r="1294" spans="1:17" x14ac:dyDescent="0.25">
      <c r="A1294" s="54" t="s">
        <v>2733</v>
      </c>
      <c r="B1294" s="55">
        <v>704100.01</v>
      </c>
      <c r="C1294" s="54" t="s">
        <v>2734</v>
      </c>
      <c r="D1294" s="56" t="s">
        <v>30</v>
      </c>
      <c r="E1294" s="57">
        <v>5</v>
      </c>
      <c r="N1294" s="39" t="str">
        <f t="shared" si="63"/>
        <v/>
      </c>
      <c r="Q1294" s="39" t="str">
        <f t="shared" si="64"/>
        <v/>
      </c>
    </row>
    <row r="1295" spans="1:17" x14ac:dyDescent="0.25">
      <c r="A1295" s="54" t="s">
        <v>2735</v>
      </c>
      <c r="B1295" s="55">
        <v>704100.02</v>
      </c>
      <c r="C1295" s="54" t="s">
        <v>2736</v>
      </c>
      <c r="D1295" s="56" t="s">
        <v>30</v>
      </c>
      <c r="E1295" s="57">
        <v>5</v>
      </c>
      <c r="N1295" s="39" t="str">
        <f t="shared" si="63"/>
        <v/>
      </c>
      <c r="Q1295" s="39" t="str">
        <f t="shared" si="64"/>
        <v/>
      </c>
    </row>
    <row r="1296" spans="1:17" x14ac:dyDescent="0.25">
      <c r="A1296" s="54" t="s">
        <v>2737</v>
      </c>
      <c r="B1296" s="55">
        <v>704100.03</v>
      </c>
      <c r="C1296" s="54" t="s">
        <v>2738</v>
      </c>
      <c r="D1296" s="56" t="s">
        <v>16</v>
      </c>
      <c r="E1296" s="57">
        <v>5</v>
      </c>
      <c r="N1296" s="39" t="str">
        <f t="shared" si="63"/>
        <v/>
      </c>
      <c r="Q1296" s="39" t="str">
        <f t="shared" si="64"/>
        <v/>
      </c>
    </row>
    <row r="1297" spans="1:17" x14ac:dyDescent="0.25">
      <c r="A1297" s="54" t="s">
        <v>2739</v>
      </c>
      <c r="B1297" s="55">
        <v>704100.04</v>
      </c>
      <c r="C1297" s="54" t="s">
        <v>2740</v>
      </c>
      <c r="D1297" s="56" t="s">
        <v>16</v>
      </c>
      <c r="E1297" s="57">
        <v>5</v>
      </c>
      <c r="N1297" s="39" t="str">
        <f t="shared" si="63"/>
        <v/>
      </c>
      <c r="Q1297" s="39" t="str">
        <f t="shared" si="64"/>
        <v/>
      </c>
    </row>
    <row r="1298" spans="1:17" x14ac:dyDescent="0.25">
      <c r="A1298" s="54" t="s">
        <v>2741</v>
      </c>
      <c r="B1298" s="55">
        <v>704100.05</v>
      </c>
      <c r="C1298" s="54" t="s">
        <v>2742</v>
      </c>
      <c r="D1298" s="56" t="s">
        <v>30</v>
      </c>
      <c r="E1298" s="57">
        <v>5</v>
      </c>
      <c r="N1298" s="39" t="str">
        <f t="shared" si="63"/>
        <v/>
      </c>
      <c r="Q1298" s="39" t="str">
        <f t="shared" si="64"/>
        <v/>
      </c>
    </row>
    <row r="1299" spans="1:17" x14ac:dyDescent="0.25">
      <c r="A1299" s="54" t="s">
        <v>2743</v>
      </c>
      <c r="B1299" s="55">
        <v>704100.06</v>
      </c>
      <c r="C1299" s="58" t="s">
        <v>2744</v>
      </c>
      <c r="D1299" s="59" t="s">
        <v>30</v>
      </c>
      <c r="E1299" s="60">
        <v>5</v>
      </c>
      <c r="N1299" s="39" t="str">
        <f t="shared" si="63"/>
        <v/>
      </c>
      <c r="Q1299" s="39" t="str">
        <f t="shared" si="64"/>
        <v/>
      </c>
    </row>
    <row r="1300" spans="1:17" x14ac:dyDescent="0.25">
      <c r="A1300" s="74" t="s">
        <v>2745</v>
      </c>
      <c r="B1300" s="55">
        <v>704100.07</v>
      </c>
      <c r="C1300" s="76" t="s">
        <v>2746</v>
      </c>
      <c r="D1300" s="77" t="s">
        <v>30</v>
      </c>
      <c r="E1300" s="76">
        <v>5</v>
      </c>
      <c r="N1300" s="39" t="str">
        <f t="shared" si="63"/>
        <v/>
      </c>
      <c r="Q1300" s="39" t="str">
        <f t="shared" si="64"/>
        <v/>
      </c>
    </row>
    <row r="1301" spans="1:17" x14ac:dyDescent="0.25">
      <c r="A1301" s="49" t="s">
        <v>2747</v>
      </c>
      <c r="B1301" s="50" t="s">
        <v>2748</v>
      </c>
      <c r="C1301" s="49" t="s">
        <v>2749</v>
      </c>
      <c r="D1301" s="61" t="s">
        <v>30</v>
      </c>
      <c r="E1301" s="62">
        <v>4</v>
      </c>
      <c r="N1301" s="39" t="str">
        <f t="shared" si="63"/>
        <v/>
      </c>
      <c r="Q1301" s="39" t="str">
        <f t="shared" si="64"/>
        <v/>
      </c>
    </row>
    <row r="1302" spans="1:17" x14ac:dyDescent="0.25">
      <c r="A1302" s="54" t="s">
        <v>2750</v>
      </c>
      <c r="B1302" s="55">
        <v>704110.01</v>
      </c>
      <c r="C1302" s="54" t="s">
        <v>2751</v>
      </c>
      <c r="D1302" s="56" t="s">
        <v>30</v>
      </c>
      <c r="E1302" s="57">
        <v>5</v>
      </c>
      <c r="H1302" s="63"/>
      <c r="I1302" s="64"/>
      <c r="J1302" s="65"/>
      <c r="K1302" s="67"/>
      <c r="L1302" s="67"/>
      <c r="M1302" s="68"/>
      <c r="N1302" s="39" t="str">
        <f t="shared" si="63"/>
        <v/>
      </c>
      <c r="Q1302" s="39" t="str">
        <f t="shared" si="64"/>
        <v/>
      </c>
    </row>
    <row r="1303" spans="1:17" x14ac:dyDescent="0.25">
      <c r="A1303" s="54" t="s">
        <v>2752</v>
      </c>
      <c r="B1303" s="55">
        <v>704110.02</v>
      </c>
      <c r="C1303" s="54" t="s">
        <v>2753</v>
      </c>
      <c r="D1303" s="56" t="s">
        <v>30</v>
      </c>
      <c r="E1303" s="57">
        <v>5</v>
      </c>
      <c r="N1303" s="39" t="str">
        <f t="shared" si="63"/>
        <v/>
      </c>
      <c r="Q1303" s="39" t="str">
        <f t="shared" si="64"/>
        <v/>
      </c>
    </row>
    <row r="1304" spans="1:17" x14ac:dyDescent="0.25">
      <c r="A1304" s="54" t="s">
        <v>2754</v>
      </c>
      <c r="B1304" s="55">
        <v>704110.03</v>
      </c>
      <c r="C1304" s="54" t="s">
        <v>2755</v>
      </c>
      <c r="D1304" s="56" t="s">
        <v>16</v>
      </c>
      <c r="E1304" s="57">
        <v>5</v>
      </c>
      <c r="N1304" s="39" t="str">
        <f t="shared" si="63"/>
        <v/>
      </c>
      <c r="Q1304" s="39" t="str">
        <f t="shared" si="64"/>
        <v/>
      </c>
    </row>
    <row r="1305" spans="1:17" x14ac:dyDescent="0.25">
      <c r="A1305" s="54" t="s">
        <v>2756</v>
      </c>
      <c r="B1305" s="55">
        <v>704110.04</v>
      </c>
      <c r="C1305" s="54" t="s">
        <v>2757</v>
      </c>
      <c r="D1305" s="56" t="s">
        <v>16</v>
      </c>
      <c r="E1305" s="57">
        <v>5</v>
      </c>
      <c r="N1305" s="39" t="str">
        <f t="shared" si="63"/>
        <v/>
      </c>
      <c r="Q1305" s="39" t="str">
        <f t="shared" si="64"/>
        <v/>
      </c>
    </row>
    <row r="1306" spans="1:17" x14ac:dyDescent="0.25">
      <c r="A1306" s="54" t="s">
        <v>2758</v>
      </c>
      <c r="B1306" s="55">
        <v>704110.05</v>
      </c>
      <c r="C1306" s="58" t="s">
        <v>2759</v>
      </c>
      <c r="D1306" s="59" t="s">
        <v>30</v>
      </c>
      <c r="E1306" s="60">
        <v>5</v>
      </c>
      <c r="N1306" s="39" t="str">
        <f t="shared" si="63"/>
        <v/>
      </c>
      <c r="Q1306" s="39" t="str">
        <f t="shared" si="64"/>
        <v/>
      </c>
    </row>
    <row r="1307" spans="1:17" x14ac:dyDescent="0.25">
      <c r="A1307" s="54" t="s">
        <v>2760</v>
      </c>
      <c r="B1307" s="55">
        <v>704110.06</v>
      </c>
      <c r="C1307" s="54" t="s">
        <v>2761</v>
      </c>
      <c r="D1307" s="56" t="s">
        <v>30</v>
      </c>
      <c r="E1307" s="57">
        <v>5</v>
      </c>
      <c r="H1307" s="63"/>
      <c r="I1307" s="64"/>
      <c r="J1307" s="65"/>
      <c r="K1307" s="67"/>
      <c r="L1307" s="67"/>
      <c r="M1307" s="68"/>
      <c r="N1307" s="39" t="str">
        <f t="shared" si="63"/>
        <v/>
      </c>
      <c r="Q1307" s="39" t="str">
        <f t="shared" si="64"/>
        <v/>
      </c>
    </row>
    <row r="1308" spans="1:17" x14ac:dyDescent="0.25">
      <c r="A1308" s="74" t="s">
        <v>2762</v>
      </c>
      <c r="B1308" s="55">
        <v>704110.07</v>
      </c>
      <c r="C1308" s="74" t="s">
        <v>2763</v>
      </c>
      <c r="D1308" s="75" t="s">
        <v>30</v>
      </c>
      <c r="E1308" s="74">
        <v>5</v>
      </c>
      <c r="N1308" s="39" t="str">
        <f t="shared" si="63"/>
        <v/>
      </c>
      <c r="Q1308" s="39" t="str">
        <f t="shared" si="64"/>
        <v/>
      </c>
    </row>
    <row r="1309" spans="1:17" x14ac:dyDescent="0.25">
      <c r="A1309" s="49" t="s">
        <v>2764</v>
      </c>
      <c r="B1309" s="50" t="s">
        <v>2765</v>
      </c>
      <c r="C1309" s="49" t="s">
        <v>2766</v>
      </c>
      <c r="D1309" s="61" t="s">
        <v>30</v>
      </c>
      <c r="E1309" s="62">
        <v>4</v>
      </c>
      <c r="N1309" s="39" t="str">
        <f t="shared" si="63"/>
        <v/>
      </c>
      <c r="Q1309" s="39" t="str">
        <f t="shared" si="64"/>
        <v/>
      </c>
    </row>
    <row r="1310" spans="1:17" x14ac:dyDescent="0.25">
      <c r="A1310" s="54" t="s">
        <v>2767</v>
      </c>
      <c r="B1310" s="55">
        <v>704120.01</v>
      </c>
      <c r="C1310" s="54" t="s">
        <v>2768</v>
      </c>
      <c r="D1310" s="56" t="s">
        <v>30</v>
      </c>
      <c r="E1310" s="57">
        <v>5</v>
      </c>
      <c r="N1310" s="39" t="str">
        <f t="shared" si="63"/>
        <v/>
      </c>
      <c r="Q1310" s="39" t="str">
        <f t="shared" si="64"/>
        <v/>
      </c>
    </row>
    <row r="1311" spans="1:17" x14ac:dyDescent="0.25">
      <c r="A1311" s="54" t="s">
        <v>2769</v>
      </c>
      <c r="B1311" s="55">
        <v>704120.02</v>
      </c>
      <c r="C1311" s="54" t="s">
        <v>2770</v>
      </c>
      <c r="D1311" s="56" t="s">
        <v>30</v>
      </c>
      <c r="E1311" s="57">
        <v>5</v>
      </c>
      <c r="N1311" s="39" t="str">
        <f t="shared" si="63"/>
        <v/>
      </c>
      <c r="Q1311" s="39" t="str">
        <f t="shared" si="64"/>
        <v/>
      </c>
    </row>
    <row r="1312" spans="1:17" x14ac:dyDescent="0.25">
      <c r="A1312" s="54" t="s">
        <v>2771</v>
      </c>
      <c r="B1312" s="55">
        <v>704120.03</v>
      </c>
      <c r="C1312" s="54" t="s">
        <v>2772</v>
      </c>
      <c r="D1312" s="56" t="s">
        <v>16</v>
      </c>
      <c r="E1312" s="57">
        <v>5</v>
      </c>
      <c r="N1312" s="39" t="str">
        <f t="shared" si="63"/>
        <v/>
      </c>
      <c r="Q1312" s="39" t="str">
        <f t="shared" si="64"/>
        <v/>
      </c>
    </row>
    <row r="1313" spans="1:17" x14ac:dyDescent="0.25">
      <c r="A1313" s="54" t="s">
        <v>2773</v>
      </c>
      <c r="B1313" s="55">
        <v>704120.04</v>
      </c>
      <c r="C1313" s="54" t="s">
        <v>2774</v>
      </c>
      <c r="D1313" s="56" t="s">
        <v>16</v>
      </c>
      <c r="E1313" s="57">
        <v>5</v>
      </c>
      <c r="N1313" s="39" t="str">
        <f t="shared" si="63"/>
        <v/>
      </c>
      <c r="Q1313" s="39" t="str">
        <f t="shared" si="64"/>
        <v/>
      </c>
    </row>
    <row r="1314" spans="1:17" x14ac:dyDescent="0.25">
      <c r="A1314" s="54" t="s">
        <v>2775</v>
      </c>
      <c r="B1314" s="55">
        <v>704120.05</v>
      </c>
      <c r="C1314" s="54" t="s">
        <v>2776</v>
      </c>
      <c r="D1314" s="56" t="s">
        <v>30</v>
      </c>
      <c r="E1314" s="57">
        <v>5</v>
      </c>
      <c r="N1314" s="39" t="str">
        <f t="shared" si="63"/>
        <v/>
      </c>
      <c r="Q1314" s="39" t="str">
        <f t="shared" si="64"/>
        <v/>
      </c>
    </row>
    <row r="1315" spans="1:17" x14ac:dyDescent="0.25">
      <c r="A1315" s="54" t="s">
        <v>2777</v>
      </c>
      <c r="B1315" s="55">
        <v>704120.06</v>
      </c>
      <c r="C1315" s="54" t="s">
        <v>2778</v>
      </c>
      <c r="D1315" s="56" t="s">
        <v>30</v>
      </c>
      <c r="E1315" s="57">
        <v>5</v>
      </c>
      <c r="N1315" s="39" t="str">
        <f t="shared" si="63"/>
        <v/>
      </c>
      <c r="Q1315" s="39" t="str">
        <f t="shared" si="64"/>
        <v/>
      </c>
    </row>
    <row r="1316" spans="1:17" x14ac:dyDescent="0.25">
      <c r="A1316" s="74" t="s">
        <v>2779</v>
      </c>
      <c r="B1316" s="55">
        <v>704120.07</v>
      </c>
      <c r="C1316" s="74" t="s">
        <v>2780</v>
      </c>
      <c r="D1316" s="75" t="s">
        <v>30</v>
      </c>
      <c r="E1316" s="74">
        <v>5</v>
      </c>
      <c r="N1316" s="39" t="str">
        <f t="shared" si="63"/>
        <v/>
      </c>
      <c r="Q1316" s="39" t="str">
        <f t="shared" si="64"/>
        <v/>
      </c>
    </row>
    <row r="1317" spans="1:17" x14ac:dyDescent="0.25">
      <c r="A1317" s="49" t="s">
        <v>2781</v>
      </c>
      <c r="B1317" s="50" t="s">
        <v>2782</v>
      </c>
      <c r="C1317" s="51" t="s">
        <v>2783</v>
      </c>
      <c r="D1317" s="52" t="s">
        <v>30</v>
      </c>
      <c r="E1317" s="53">
        <v>4</v>
      </c>
      <c r="N1317" s="39" t="str">
        <f t="shared" si="63"/>
        <v/>
      </c>
      <c r="Q1317" s="39" t="str">
        <f t="shared" si="64"/>
        <v/>
      </c>
    </row>
    <row r="1318" spans="1:17" x14ac:dyDescent="0.25">
      <c r="A1318" s="54" t="s">
        <v>2784</v>
      </c>
      <c r="B1318" s="55">
        <v>704130.01</v>
      </c>
      <c r="C1318" s="54" t="s">
        <v>2785</v>
      </c>
      <c r="D1318" s="56" t="s">
        <v>30</v>
      </c>
      <c r="E1318" s="57">
        <v>5</v>
      </c>
      <c r="N1318" s="39" t="str">
        <f t="shared" si="63"/>
        <v/>
      </c>
      <c r="Q1318" s="39" t="str">
        <f t="shared" si="64"/>
        <v/>
      </c>
    </row>
    <row r="1319" spans="1:17" x14ac:dyDescent="0.25">
      <c r="A1319" s="54" t="s">
        <v>2786</v>
      </c>
      <c r="B1319" s="55">
        <v>704130.02</v>
      </c>
      <c r="C1319" s="54" t="s">
        <v>2787</v>
      </c>
      <c r="D1319" s="56" t="s">
        <v>30</v>
      </c>
      <c r="E1319" s="57">
        <v>5</v>
      </c>
      <c r="N1319" s="39" t="str">
        <f t="shared" si="63"/>
        <v/>
      </c>
      <c r="Q1319" s="39" t="str">
        <f t="shared" si="64"/>
        <v/>
      </c>
    </row>
    <row r="1320" spans="1:17" x14ac:dyDescent="0.25">
      <c r="A1320" s="54" t="s">
        <v>2788</v>
      </c>
      <c r="B1320" s="55">
        <v>704130.03</v>
      </c>
      <c r="C1320" s="54" t="s">
        <v>2789</v>
      </c>
      <c r="D1320" s="56" t="s">
        <v>16</v>
      </c>
      <c r="E1320" s="57">
        <v>5</v>
      </c>
      <c r="N1320" s="39" t="str">
        <f t="shared" si="63"/>
        <v/>
      </c>
      <c r="Q1320" s="39" t="str">
        <f t="shared" si="64"/>
        <v/>
      </c>
    </row>
    <row r="1321" spans="1:17" x14ac:dyDescent="0.25">
      <c r="A1321" s="54" t="s">
        <v>2790</v>
      </c>
      <c r="B1321" s="55">
        <v>704130.04</v>
      </c>
      <c r="C1321" s="58" t="s">
        <v>2791</v>
      </c>
      <c r="D1321" s="59" t="s">
        <v>16</v>
      </c>
      <c r="E1321" s="60">
        <v>5</v>
      </c>
      <c r="N1321" s="39" t="str">
        <f t="shared" si="63"/>
        <v/>
      </c>
      <c r="Q1321" s="39" t="str">
        <f t="shared" si="64"/>
        <v/>
      </c>
    </row>
    <row r="1322" spans="1:17" x14ac:dyDescent="0.25">
      <c r="A1322" s="54" t="s">
        <v>2792</v>
      </c>
      <c r="B1322" s="55">
        <v>704130.05</v>
      </c>
      <c r="C1322" s="54" t="s">
        <v>2793</v>
      </c>
      <c r="D1322" s="56" t="s">
        <v>30</v>
      </c>
      <c r="E1322" s="57">
        <v>5</v>
      </c>
      <c r="N1322" s="39" t="str">
        <f t="shared" si="63"/>
        <v/>
      </c>
      <c r="Q1322" s="39" t="str">
        <f t="shared" si="64"/>
        <v/>
      </c>
    </row>
    <row r="1323" spans="1:17" ht="31.5" x14ac:dyDescent="0.25">
      <c r="A1323" s="54" t="s">
        <v>2794</v>
      </c>
      <c r="B1323" s="55">
        <v>704130.06</v>
      </c>
      <c r="C1323" s="54" t="s">
        <v>2795</v>
      </c>
      <c r="D1323" s="56" t="s">
        <v>30</v>
      </c>
      <c r="E1323" s="57">
        <v>5</v>
      </c>
      <c r="N1323" s="39" t="str">
        <f t="shared" si="63"/>
        <v/>
      </c>
      <c r="Q1323" s="39" t="str">
        <f t="shared" si="64"/>
        <v/>
      </c>
    </row>
    <row r="1324" spans="1:17" x14ac:dyDescent="0.25">
      <c r="A1324" s="74" t="s">
        <v>2796</v>
      </c>
      <c r="B1324" s="55">
        <v>704130.07</v>
      </c>
      <c r="C1324" s="76" t="s">
        <v>2797</v>
      </c>
      <c r="D1324" s="77" t="s">
        <v>30</v>
      </c>
      <c r="E1324" s="76">
        <v>5</v>
      </c>
      <c r="N1324" s="39" t="str">
        <f t="shared" si="63"/>
        <v/>
      </c>
      <c r="Q1324" s="39" t="str">
        <f t="shared" si="64"/>
        <v/>
      </c>
    </row>
    <row r="1325" spans="1:17" x14ac:dyDescent="0.25">
      <c r="A1325" s="45" t="s">
        <v>2798</v>
      </c>
      <c r="B1325" s="46" t="s">
        <v>2799</v>
      </c>
      <c r="C1325" s="45" t="s">
        <v>2800</v>
      </c>
      <c r="D1325" s="47" t="s">
        <v>30</v>
      </c>
      <c r="E1325" s="48">
        <v>3</v>
      </c>
      <c r="N1325" s="39" t="str">
        <f t="shared" si="63"/>
        <v/>
      </c>
      <c r="Q1325" s="39" t="str">
        <f t="shared" si="64"/>
        <v/>
      </c>
    </row>
    <row r="1326" spans="1:17" x14ac:dyDescent="0.25">
      <c r="A1326" s="49" t="s">
        <v>2801</v>
      </c>
      <c r="B1326" s="50" t="s">
        <v>2802</v>
      </c>
      <c r="C1326" s="49" t="s">
        <v>2803</v>
      </c>
      <c r="D1326" s="61" t="s">
        <v>30</v>
      </c>
      <c r="E1326" s="62">
        <v>4</v>
      </c>
      <c r="N1326" s="39" t="str">
        <f t="shared" si="63"/>
        <v/>
      </c>
      <c r="Q1326" s="39" t="str">
        <f t="shared" si="64"/>
        <v/>
      </c>
    </row>
    <row r="1327" spans="1:17" x14ac:dyDescent="0.25">
      <c r="A1327" s="54" t="s">
        <v>2804</v>
      </c>
      <c r="B1327" s="55">
        <v>705010.01</v>
      </c>
      <c r="C1327" s="54" t="s">
        <v>2805</v>
      </c>
      <c r="D1327" s="56" t="s">
        <v>30</v>
      </c>
      <c r="E1327" s="57">
        <v>5</v>
      </c>
      <c r="N1327" s="39" t="str">
        <f t="shared" si="63"/>
        <v/>
      </c>
      <c r="Q1327" s="39" t="str">
        <f t="shared" si="64"/>
        <v/>
      </c>
    </row>
    <row r="1328" spans="1:17" x14ac:dyDescent="0.25">
      <c r="A1328" s="54" t="s">
        <v>2806</v>
      </c>
      <c r="B1328" s="55">
        <v>705010.02</v>
      </c>
      <c r="C1328" s="54" t="s">
        <v>2807</v>
      </c>
      <c r="D1328" s="56" t="s">
        <v>30</v>
      </c>
      <c r="E1328" s="57">
        <v>5</v>
      </c>
      <c r="N1328" s="39" t="str">
        <f t="shared" si="63"/>
        <v/>
      </c>
      <c r="Q1328" s="39" t="str">
        <f t="shared" si="64"/>
        <v/>
      </c>
    </row>
    <row r="1329" spans="1:18" ht="31.5" x14ac:dyDescent="0.25">
      <c r="A1329" s="54" t="s">
        <v>2808</v>
      </c>
      <c r="B1329" s="55">
        <v>705010.03</v>
      </c>
      <c r="C1329" s="54" t="s">
        <v>2809</v>
      </c>
      <c r="D1329" s="56" t="s">
        <v>30</v>
      </c>
      <c r="E1329" s="57">
        <v>5</v>
      </c>
      <c r="N1329" s="39" t="str">
        <f t="shared" ref="N1329:N1369" si="65">IF(COUNTIF(I:I,I1329)=0,"",COUNTIF(I:I,I1329))</f>
        <v/>
      </c>
      <c r="Q1329" s="39" t="str">
        <f t="shared" si="64"/>
        <v/>
      </c>
    </row>
    <row r="1330" spans="1:18" x14ac:dyDescent="0.25">
      <c r="A1330" s="54" t="s">
        <v>2810</v>
      </c>
      <c r="B1330" s="55">
        <v>705010.04</v>
      </c>
      <c r="C1330" s="54" t="s">
        <v>2811</v>
      </c>
      <c r="D1330" s="56" t="s">
        <v>16</v>
      </c>
      <c r="E1330" s="57">
        <v>5</v>
      </c>
      <c r="N1330" s="39" t="str">
        <f t="shared" si="65"/>
        <v/>
      </c>
      <c r="Q1330" s="39" t="str">
        <f t="shared" si="64"/>
        <v/>
      </c>
    </row>
    <row r="1331" spans="1:18" x14ac:dyDescent="0.25">
      <c r="A1331" s="54" t="s">
        <v>2812</v>
      </c>
      <c r="B1331" s="55">
        <v>705010.05</v>
      </c>
      <c r="C1331" s="54" t="s">
        <v>2813</v>
      </c>
      <c r="D1331" s="56" t="s">
        <v>16</v>
      </c>
      <c r="E1331" s="57">
        <v>5</v>
      </c>
      <c r="N1331" s="39" t="str">
        <f t="shared" si="65"/>
        <v/>
      </c>
      <c r="Q1331" s="39" t="str">
        <f t="shared" si="64"/>
        <v/>
      </c>
    </row>
    <row r="1332" spans="1:18" ht="31.5" x14ac:dyDescent="0.25">
      <c r="A1332" s="54" t="s">
        <v>2814</v>
      </c>
      <c r="B1332" s="55">
        <v>705010.06</v>
      </c>
      <c r="C1332" s="54" t="s">
        <v>2815</v>
      </c>
      <c r="D1332" s="56" t="s">
        <v>16</v>
      </c>
      <c r="E1332" s="57">
        <v>5</v>
      </c>
      <c r="N1332" s="39" t="str">
        <f t="shared" si="65"/>
        <v/>
      </c>
      <c r="Q1332" s="39" t="str">
        <f t="shared" si="64"/>
        <v/>
      </c>
    </row>
    <row r="1333" spans="1:18" x14ac:dyDescent="0.25">
      <c r="A1333" s="54" t="s">
        <v>2816</v>
      </c>
      <c r="B1333" s="55">
        <v>705010.07</v>
      </c>
      <c r="C1333" s="54" t="s">
        <v>2817</v>
      </c>
      <c r="D1333" s="56" t="s">
        <v>30</v>
      </c>
      <c r="E1333" s="57">
        <v>5</v>
      </c>
      <c r="N1333" s="39" t="str">
        <f t="shared" si="65"/>
        <v/>
      </c>
      <c r="Q1333" s="39" t="str">
        <f t="shared" si="64"/>
        <v/>
      </c>
    </row>
    <row r="1334" spans="1:18" x14ac:dyDescent="0.25">
      <c r="A1334" s="49" t="s">
        <v>2818</v>
      </c>
      <c r="B1334" s="50" t="s">
        <v>2819</v>
      </c>
      <c r="C1334" s="49" t="s">
        <v>2820</v>
      </c>
      <c r="D1334" s="61" t="s">
        <v>30</v>
      </c>
      <c r="E1334" s="62">
        <v>4</v>
      </c>
      <c r="N1334" s="39" t="str">
        <f t="shared" si="65"/>
        <v/>
      </c>
      <c r="Q1334" s="39" t="str">
        <f t="shared" si="64"/>
        <v/>
      </c>
    </row>
    <row r="1335" spans="1:18" ht="31.5" x14ac:dyDescent="0.25">
      <c r="A1335" s="54" t="s">
        <v>2821</v>
      </c>
      <c r="B1335" s="55">
        <v>705020.01</v>
      </c>
      <c r="C1335" s="54" t="s">
        <v>2822</v>
      </c>
      <c r="D1335" s="56" t="s">
        <v>30</v>
      </c>
      <c r="E1335" s="57">
        <v>5</v>
      </c>
      <c r="N1335" s="39" t="str">
        <f t="shared" si="65"/>
        <v/>
      </c>
      <c r="Q1335" s="39" t="str">
        <f t="shared" si="64"/>
        <v/>
      </c>
    </row>
    <row r="1336" spans="1:18" ht="31.5" x14ac:dyDescent="0.25">
      <c r="A1336" s="54" t="s">
        <v>2823</v>
      </c>
      <c r="B1336" s="55">
        <v>705020.02</v>
      </c>
      <c r="C1336" s="54" t="s">
        <v>2824</v>
      </c>
      <c r="D1336" s="56" t="s">
        <v>30</v>
      </c>
      <c r="E1336" s="57">
        <v>5</v>
      </c>
      <c r="N1336" s="39" t="str">
        <f t="shared" si="65"/>
        <v/>
      </c>
      <c r="Q1336" s="39" t="str">
        <f t="shared" si="64"/>
        <v/>
      </c>
    </row>
    <row r="1337" spans="1:18" ht="31.5" x14ac:dyDescent="0.25">
      <c r="A1337" s="54" t="s">
        <v>2825</v>
      </c>
      <c r="B1337" s="55">
        <v>705020.03</v>
      </c>
      <c r="C1337" s="54" t="s">
        <v>2826</v>
      </c>
      <c r="D1337" s="56" t="s">
        <v>30</v>
      </c>
      <c r="E1337" s="57">
        <v>5</v>
      </c>
      <c r="N1337" s="39" t="str">
        <f t="shared" si="65"/>
        <v/>
      </c>
      <c r="Q1337" s="39" t="str">
        <f t="shared" si="64"/>
        <v/>
      </c>
    </row>
    <row r="1338" spans="1:18" ht="31.5" x14ac:dyDescent="0.25">
      <c r="A1338" s="54" t="s">
        <v>2827</v>
      </c>
      <c r="B1338" s="55">
        <v>705020.04</v>
      </c>
      <c r="C1338" s="58" t="s">
        <v>2828</v>
      </c>
      <c r="D1338" s="59" t="s">
        <v>16</v>
      </c>
      <c r="E1338" s="60">
        <v>5</v>
      </c>
      <c r="N1338" s="39" t="str">
        <f t="shared" si="65"/>
        <v/>
      </c>
      <c r="Q1338" s="39" t="str">
        <f t="shared" si="64"/>
        <v/>
      </c>
    </row>
    <row r="1339" spans="1:18" ht="31.5" x14ac:dyDescent="0.25">
      <c r="A1339" s="54" t="s">
        <v>2829</v>
      </c>
      <c r="B1339" s="55">
        <v>705020.05</v>
      </c>
      <c r="C1339" s="54" t="s">
        <v>2830</v>
      </c>
      <c r="D1339" s="56" t="s">
        <v>16</v>
      </c>
      <c r="E1339" s="57">
        <v>5</v>
      </c>
      <c r="N1339" s="39" t="str">
        <f t="shared" si="65"/>
        <v/>
      </c>
      <c r="Q1339" s="39" t="str">
        <f t="shared" si="64"/>
        <v/>
      </c>
    </row>
    <row r="1340" spans="1:18" ht="47.25" x14ac:dyDescent="0.25">
      <c r="A1340" s="54" t="s">
        <v>2831</v>
      </c>
      <c r="B1340" s="55">
        <v>705020.06</v>
      </c>
      <c r="C1340" s="54" t="s">
        <v>2832</v>
      </c>
      <c r="D1340" s="56" t="s">
        <v>16</v>
      </c>
      <c r="E1340" s="57">
        <v>5</v>
      </c>
      <c r="N1340" s="39" t="str">
        <f t="shared" si="65"/>
        <v/>
      </c>
      <c r="Q1340" s="39" t="str">
        <f t="shared" si="64"/>
        <v/>
      </c>
    </row>
    <row r="1341" spans="1:18" ht="32.25" thickBot="1" x14ac:dyDescent="0.3">
      <c r="A1341" s="54" t="s">
        <v>2833</v>
      </c>
      <c r="B1341" s="55">
        <v>705020.07</v>
      </c>
      <c r="C1341" s="58" t="s">
        <v>2834</v>
      </c>
      <c r="D1341" s="59" t="s">
        <v>30</v>
      </c>
      <c r="E1341" s="60">
        <v>5</v>
      </c>
      <c r="N1341" s="39" t="str">
        <f t="shared" si="65"/>
        <v/>
      </c>
      <c r="Q1341" s="39" t="str">
        <f t="shared" si="64"/>
        <v/>
      </c>
      <c r="R1341" s="1">
        <f>COUNTIF(Q1160:Q1341,1)</f>
        <v>0</v>
      </c>
    </row>
    <row r="1342" spans="1:18" ht="17.25" thickTop="1" thickBot="1" x14ac:dyDescent="0.3">
      <c r="A1342" s="37" t="s">
        <v>2835</v>
      </c>
      <c r="B1342" s="38">
        <v>800000</v>
      </c>
      <c r="C1342" s="42" t="s">
        <v>2836</v>
      </c>
      <c r="D1342" s="43" t="s">
        <v>30</v>
      </c>
      <c r="E1342" s="44">
        <v>2</v>
      </c>
      <c r="N1342" s="39" t="str">
        <f t="shared" si="65"/>
        <v/>
      </c>
      <c r="Q1342" s="39" t="str">
        <f t="shared" si="64"/>
        <v/>
      </c>
    </row>
    <row r="1343" spans="1:18" ht="16.5" thickTop="1" x14ac:dyDescent="0.25">
      <c r="A1343" s="45" t="s">
        <v>2837</v>
      </c>
      <c r="B1343" s="46" t="s">
        <v>2838</v>
      </c>
      <c r="C1343" s="45" t="s">
        <v>2839</v>
      </c>
      <c r="D1343" s="47" t="s">
        <v>30</v>
      </c>
      <c r="E1343" s="48">
        <v>3</v>
      </c>
      <c r="N1343" s="39" t="str">
        <f t="shared" si="65"/>
        <v/>
      </c>
      <c r="Q1343" s="39" t="str">
        <f t="shared" si="64"/>
        <v/>
      </c>
    </row>
    <row r="1344" spans="1:18" x14ac:dyDescent="0.25">
      <c r="A1344" s="49" t="s">
        <v>2840</v>
      </c>
      <c r="B1344" s="50" t="s">
        <v>2841</v>
      </c>
      <c r="C1344" s="49" t="s">
        <v>2842</v>
      </c>
      <c r="D1344" s="61" t="s">
        <v>30</v>
      </c>
      <c r="E1344" s="62">
        <v>4</v>
      </c>
      <c r="N1344" s="39" t="str">
        <f t="shared" si="65"/>
        <v/>
      </c>
      <c r="Q1344" s="39" t="str">
        <f t="shared" si="64"/>
        <v/>
      </c>
    </row>
    <row r="1345" spans="1:17" x14ac:dyDescent="0.25">
      <c r="A1345" s="54" t="s">
        <v>2843</v>
      </c>
      <c r="B1345" s="55">
        <v>801010.01</v>
      </c>
      <c r="C1345" s="54" t="s">
        <v>2844</v>
      </c>
      <c r="D1345" s="56" t="s">
        <v>30</v>
      </c>
      <c r="E1345" s="57">
        <v>5</v>
      </c>
      <c r="N1345" s="39" t="str">
        <f t="shared" si="65"/>
        <v/>
      </c>
      <c r="Q1345" s="39" t="str">
        <f t="shared" si="64"/>
        <v/>
      </c>
    </row>
    <row r="1346" spans="1:17" x14ac:dyDescent="0.25">
      <c r="A1346" s="74" t="s">
        <v>2845</v>
      </c>
      <c r="B1346" s="55">
        <v>801010.02</v>
      </c>
      <c r="C1346" s="74" t="s">
        <v>2846</v>
      </c>
      <c r="D1346" s="75" t="s">
        <v>30</v>
      </c>
      <c r="E1346" s="57">
        <v>5</v>
      </c>
      <c r="N1346" s="39" t="str">
        <f t="shared" si="65"/>
        <v/>
      </c>
      <c r="Q1346" s="39" t="str">
        <f t="shared" si="64"/>
        <v/>
      </c>
    </row>
    <row r="1347" spans="1:17" x14ac:dyDescent="0.25">
      <c r="A1347" s="74" t="s">
        <v>2847</v>
      </c>
      <c r="B1347" s="55">
        <v>801010.03</v>
      </c>
      <c r="C1347" s="74" t="s">
        <v>2848</v>
      </c>
      <c r="D1347" s="75" t="s">
        <v>30</v>
      </c>
      <c r="E1347" s="57">
        <v>5</v>
      </c>
      <c r="N1347" s="39" t="str">
        <f t="shared" si="65"/>
        <v/>
      </c>
      <c r="Q1347" s="39" t="str">
        <f t="shared" ref="Q1347:Q1410" si="66">IF(COUNTIF(H:H,H1347)=0,"",COUNTIF(H:H,H1347))</f>
        <v/>
      </c>
    </row>
    <row r="1348" spans="1:17" x14ac:dyDescent="0.25">
      <c r="A1348" s="74" t="s">
        <v>2849</v>
      </c>
      <c r="B1348" s="55">
        <v>801010.04</v>
      </c>
      <c r="C1348" s="74" t="s">
        <v>2850</v>
      </c>
      <c r="D1348" s="75" t="s">
        <v>16</v>
      </c>
      <c r="E1348" s="57">
        <v>5</v>
      </c>
      <c r="N1348" s="39" t="str">
        <f t="shared" si="65"/>
        <v/>
      </c>
      <c r="Q1348" s="39" t="str">
        <f t="shared" si="66"/>
        <v/>
      </c>
    </row>
    <row r="1349" spans="1:17" x14ac:dyDescent="0.25">
      <c r="A1349" s="74" t="s">
        <v>2851</v>
      </c>
      <c r="B1349" s="55">
        <v>801010.05</v>
      </c>
      <c r="C1349" s="74" t="s">
        <v>2852</v>
      </c>
      <c r="D1349" s="75" t="s">
        <v>30</v>
      </c>
      <c r="E1349" s="57">
        <v>5</v>
      </c>
      <c r="N1349" s="39" t="str">
        <f t="shared" si="65"/>
        <v/>
      </c>
      <c r="Q1349" s="39" t="str">
        <f t="shared" si="66"/>
        <v/>
      </c>
    </row>
    <row r="1350" spans="1:17" x14ac:dyDescent="0.25">
      <c r="A1350" s="74" t="s">
        <v>2853</v>
      </c>
      <c r="B1350" s="55">
        <v>801010.06</v>
      </c>
      <c r="C1350" s="76" t="s">
        <v>2854</v>
      </c>
      <c r="D1350" s="77" t="s">
        <v>30</v>
      </c>
      <c r="E1350" s="60">
        <v>5</v>
      </c>
      <c r="N1350" s="39" t="str">
        <f t="shared" si="65"/>
        <v/>
      </c>
      <c r="Q1350" s="39" t="str">
        <f t="shared" si="66"/>
        <v/>
      </c>
    </row>
    <row r="1351" spans="1:17" x14ac:dyDescent="0.25">
      <c r="A1351" s="54" t="s">
        <v>2855</v>
      </c>
      <c r="B1351" s="55">
        <v>801010.07</v>
      </c>
      <c r="C1351" s="54" t="s">
        <v>2856</v>
      </c>
      <c r="D1351" s="56" t="s">
        <v>30</v>
      </c>
      <c r="E1351" s="57">
        <v>5</v>
      </c>
      <c r="N1351" s="39" t="str">
        <f t="shared" si="65"/>
        <v/>
      </c>
      <c r="Q1351" s="39" t="str">
        <f t="shared" si="66"/>
        <v/>
      </c>
    </row>
    <row r="1352" spans="1:17" x14ac:dyDescent="0.25">
      <c r="A1352" s="45" t="s">
        <v>2857</v>
      </c>
      <c r="B1352" s="46" t="s">
        <v>2858</v>
      </c>
      <c r="C1352" s="45" t="s">
        <v>2859</v>
      </c>
      <c r="D1352" s="47" t="s">
        <v>30</v>
      </c>
      <c r="E1352" s="48">
        <v>3</v>
      </c>
      <c r="N1352" s="39" t="str">
        <f t="shared" si="65"/>
        <v/>
      </c>
      <c r="Q1352" s="39" t="str">
        <f t="shared" si="66"/>
        <v/>
      </c>
    </row>
    <row r="1353" spans="1:17" x14ac:dyDescent="0.25">
      <c r="A1353" s="49" t="s">
        <v>2860</v>
      </c>
      <c r="B1353" s="50" t="s">
        <v>2861</v>
      </c>
      <c r="C1353" s="49" t="s">
        <v>2862</v>
      </c>
      <c r="D1353" s="61" t="s">
        <v>30</v>
      </c>
      <c r="E1353" s="62">
        <v>4</v>
      </c>
      <c r="N1353" s="39" t="str">
        <f t="shared" si="65"/>
        <v/>
      </c>
      <c r="Q1353" s="39" t="str">
        <f t="shared" si="66"/>
        <v/>
      </c>
    </row>
    <row r="1354" spans="1:17" x14ac:dyDescent="0.25">
      <c r="A1354" s="54" t="s">
        <v>2863</v>
      </c>
      <c r="B1354" s="55">
        <v>802010.01</v>
      </c>
      <c r="C1354" s="54" t="s">
        <v>2864</v>
      </c>
      <c r="D1354" s="56" t="s">
        <v>30</v>
      </c>
      <c r="E1354" s="57">
        <v>5</v>
      </c>
      <c r="N1354" s="39" t="str">
        <f t="shared" si="65"/>
        <v/>
      </c>
      <c r="Q1354" s="39" t="str">
        <f t="shared" si="66"/>
        <v/>
      </c>
    </row>
    <row r="1355" spans="1:17" x14ac:dyDescent="0.25">
      <c r="A1355" s="74" t="s">
        <v>2865</v>
      </c>
      <c r="B1355" s="55">
        <v>802010.02</v>
      </c>
      <c r="C1355" s="74" t="s">
        <v>2866</v>
      </c>
      <c r="D1355" s="75" t="s">
        <v>30</v>
      </c>
      <c r="E1355" s="57">
        <v>5</v>
      </c>
      <c r="N1355" s="39" t="str">
        <f t="shared" si="65"/>
        <v/>
      </c>
      <c r="Q1355" s="39" t="str">
        <f t="shared" si="66"/>
        <v/>
      </c>
    </row>
    <row r="1356" spans="1:17" x14ac:dyDescent="0.25">
      <c r="A1356" s="74" t="s">
        <v>2867</v>
      </c>
      <c r="B1356" s="55">
        <v>802010.03</v>
      </c>
      <c r="C1356" s="74" t="s">
        <v>2868</v>
      </c>
      <c r="D1356" s="75" t="s">
        <v>30</v>
      </c>
      <c r="E1356" s="57">
        <v>5</v>
      </c>
      <c r="N1356" s="39" t="str">
        <f t="shared" si="65"/>
        <v/>
      </c>
      <c r="Q1356" s="39" t="str">
        <f t="shared" si="66"/>
        <v/>
      </c>
    </row>
    <row r="1357" spans="1:17" x14ac:dyDescent="0.25">
      <c r="A1357" s="74" t="s">
        <v>2869</v>
      </c>
      <c r="B1357" s="55">
        <v>802010.04</v>
      </c>
      <c r="C1357" s="74" t="s">
        <v>2870</v>
      </c>
      <c r="D1357" s="75" t="s">
        <v>16</v>
      </c>
      <c r="E1357" s="57">
        <v>5</v>
      </c>
      <c r="N1357" s="39" t="str">
        <f t="shared" si="65"/>
        <v/>
      </c>
      <c r="Q1357" s="39" t="str">
        <f t="shared" si="66"/>
        <v/>
      </c>
    </row>
    <row r="1358" spans="1:17" x14ac:dyDescent="0.25">
      <c r="A1358" s="74" t="s">
        <v>2871</v>
      </c>
      <c r="B1358" s="55">
        <v>802010.05</v>
      </c>
      <c r="C1358" s="74" t="s">
        <v>2872</v>
      </c>
      <c r="D1358" s="75" t="s">
        <v>30</v>
      </c>
      <c r="E1358" s="57">
        <v>5</v>
      </c>
      <c r="N1358" s="39" t="str">
        <f t="shared" si="65"/>
        <v/>
      </c>
      <c r="Q1358" s="39" t="str">
        <f t="shared" si="66"/>
        <v/>
      </c>
    </row>
    <row r="1359" spans="1:17" x14ac:dyDescent="0.25">
      <c r="A1359" s="74" t="s">
        <v>2873</v>
      </c>
      <c r="B1359" s="55">
        <v>802010.06</v>
      </c>
      <c r="C1359" s="74" t="s">
        <v>2874</v>
      </c>
      <c r="D1359" s="75" t="s">
        <v>30</v>
      </c>
      <c r="E1359" s="57">
        <v>5</v>
      </c>
      <c r="N1359" s="39" t="str">
        <f t="shared" si="65"/>
        <v/>
      </c>
      <c r="Q1359" s="39" t="str">
        <f t="shared" si="66"/>
        <v/>
      </c>
    </row>
    <row r="1360" spans="1:17" x14ac:dyDescent="0.25">
      <c r="A1360" s="54" t="s">
        <v>2875</v>
      </c>
      <c r="B1360" s="55">
        <v>802010.07</v>
      </c>
      <c r="C1360" s="54" t="s">
        <v>2876</v>
      </c>
      <c r="D1360" s="56" t="s">
        <v>30</v>
      </c>
      <c r="E1360" s="57">
        <v>5</v>
      </c>
      <c r="N1360" s="39" t="str">
        <f t="shared" si="65"/>
        <v/>
      </c>
      <c r="Q1360" s="39" t="str">
        <f t="shared" si="66"/>
        <v/>
      </c>
    </row>
    <row r="1361" spans="1:17" x14ac:dyDescent="0.25">
      <c r="A1361" s="45" t="s">
        <v>2877</v>
      </c>
      <c r="B1361" s="46" t="s">
        <v>2878</v>
      </c>
      <c r="C1361" s="45" t="s">
        <v>2879</v>
      </c>
      <c r="D1361" s="47" t="s">
        <v>30</v>
      </c>
      <c r="E1361" s="48">
        <v>3</v>
      </c>
      <c r="N1361" s="39" t="str">
        <f t="shared" si="65"/>
        <v/>
      </c>
      <c r="Q1361" s="39" t="str">
        <f t="shared" si="66"/>
        <v/>
      </c>
    </row>
    <row r="1362" spans="1:17" x14ac:dyDescent="0.25">
      <c r="A1362" s="49" t="s">
        <v>2880</v>
      </c>
      <c r="B1362" s="50" t="s">
        <v>2881</v>
      </c>
      <c r="C1362" s="49" t="s">
        <v>2882</v>
      </c>
      <c r="D1362" s="61" t="s">
        <v>30</v>
      </c>
      <c r="E1362" s="62">
        <v>4</v>
      </c>
      <c r="N1362" s="39" t="str">
        <f t="shared" si="65"/>
        <v/>
      </c>
      <c r="Q1362" s="39" t="str">
        <f t="shared" si="66"/>
        <v/>
      </c>
    </row>
    <row r="1363" spans="1:17" x14ac:dyDescent="0.25">
      <c r="A1363" s="54" t="s">
        <v>2883</v>
      </c>
      <c r="B1363" s="55">
        <v>803010.01</v>
      </c>
      <c r="C1363" s="54" t="s">
        <v>2884</v>
      </c>
      <c r="D1363" s="56" t="s">
        <v>30</v>
      </c>
      <c r="E1363" s="57">
        <v>5</v>
      </c>
      <c r="H1363" s="63"/>
      <c r="I1363" s="64"/>
      <c r="J1363" s="65"/>
      <c r="K1363" s="67"/>
      <c r="L1363" s="67"/>
      <c r="M1363" s="68"/>
      <c r="N1363" s="39" t="str">
        <f t="shared" si="65"/>
        <v/>
      </c>
      <c r="Q1363" s="39" t="str">
        <f t="shared" si="66"/>
        <v/>
      </c>
    </row>
    <row r="1364" spans="1:17" x14ac:dyDescent="0.25">
      <c r="A1364" s="74" t="s">
        <v>2885</v>
      </c>
      <c r="B1364" s="55">
        <v>803010.02</v>
      </c>
      <c r="C1364" s="76" t="s">
        <v>2886</v>
      </c>
      <c r="D1364" s="77" t="s">
        <v>30</v>
      </c>
      <c r="E1364" s="60">
        <v>5</v>
      </c>
      <c r="H1364" s="63"/>
      <c r="I1364" s="64"/>
      <c r="J1364" s="65"/>
      <c r="K1364" s="67"/>
      <c r="L1364" s="67"/>
      <c r="M1364" s="68"/>
      <c r="N1364" s="39" t="str">
        <f t="shared" si="65"/>
        <v/>
      </c>
      <c r="Q1364" s="39" t="str">
        <f t="shared" si="66"/>
        <v/>
      </c>
    </row>
    <row r="1365" spans="1:17" x14ac:dyDescent="0.25">
      <c r="A1365" s="74" t="s">
        <v>2887</v>
      </c>
      <c r="B1365" s="55">
        <v>803010.03</v>
      </c>
      <c r="C1365" s="74" t="s">
        <v>2888</v>
      </c>
      <c r="D1365" s="75" t="s">
        <v>30</v>
      </c>
      <c r="E1365" s="57">
        <v>5</v>
      </c>
      <c r="N1365" s="39" t="str">
        <f t="shared" si="65"/>
        <v/>
      </c>
      <c r="Q1365" s="39" t="str">
        <f t="shared" si="66"/>
        <v/>
      </c>
    </row>
    <row r="1366" spans="1:17" x14ac:dyDescent="0.25">
      <c r="A1366" s="74" t="s">
        <v>2889</v>
      </c>
      <c r="B1366" s="55">
        <v>803010.04</v>
      </c>
      <c r="C1366" s="74" t="s">
        <v>2890</v>
      </c>
      <c r="D1366" s="75" t="s">
        <v>16</v>
      </c>
      <c r="E1366" s="57">
        <v>5</v>
      </c>
      <c r="H1366" s="63"/>
      <c r="I1366" s="64"/>
      <c r="J1366" s="65"/>
      <c r="K1366" s="67"/>
      <c r="L1366" s="67"/>
      <c r="M1366" s="68"/>
      <c r="N1366" s="39" t="str">
        <f t="shared" si="65"/>
        <v/>
      </c>
      <c r="Q1366" s="39" t="str">
        <f t="shared" si="66"/>
        <v/>
      </c>
    </row>
    <row r="1367" spans="1:17" x14ac:dyDescent="0.25">
      <c r="A1367" s="74" t="s">
        <v>2891</v>
      </c>
      <c r="B1367" s="55">
        <v>803010.05</v>
      </c>
      <c r="C1367" s="74" t="s">
        <v>2892</v>
      </c>
      <c r="D1367" s="75" t="s">
        <v>30</v>
      </c>
      <c r="E1367" s="57">
        <v>5</v>
      </c>
      <c r="N1367" s="39" t="str">
        <f t="shared" si="65"/>
        <v/>
      </c>
      <c r="Q1367" s="39" t="str">
        <f t="shared" si="66"/>
        <v/>
      </c>
    </row>
    <row r="1368" spans="1:17" x14ac:dyDescent="0.25">
      <c r="A1368" s="74" t="s">
        <v>2893</v>
      </c>
      <c r="B1368" s="55">
        <v>803010.06</v>
      </c>
      <c r="C1368" s="74" t="s">
        <v>2894</v>
      </c>
      <c r="D1368" s="75" t="s">
        <v>30</v>
      </c>
      <c r="E1368" s="57">
        <v>5</v>
      </c>
      <c r="N1368" s="39" t="str">
        <f t="shared" si="65"/>
        <v/>
      </c>
      <c r="Q1368" s="39" t="str">
        <f t="shared" si="66"/>
        <v/>
      </c>
    </row>
    <row r="1369" spans="1:17" x14ac:dyDescent="0.25">
      <c r="A1369" s="54" t="s">
        <v>2895</v>
      </c>
      <c r="B1369" s="55">
        <v>803010.07</v>
      </c>
      <c r="C1369" s="54" t="s">
        <v>2896</v>
      </c>
      <c r="D1369" s="56" t="s">
        <v>30</v>
      </c>
      <c r="E1369" s="57">
        <v>5</v>
      </c>
      <c r="N1369" s="39" t="str">
        <f t="shared" si="65"/>
        <v/>
      </c>
      <c r="Q1369" s="39" t="str">
        <f t="shared" si="66"/>
        <v/>
      </c>
    </row>
    <row r="1370" spans="1:17" x14ac:dyDescent="0.25">
      <c r="A1370" s="45" t="s">
        <v>2897</v>
      </c>
      <c r="B1370" s="46" t="s">
        <v>2898</v>
      </c>
      <c r="C1370" s="69" t="s">
        <v>2899</v>
      </c>
      <c r="D1370" s="70" t="s">
        <v>30</v>
      </c>
      <c r="E1370" s="71">
        <v>3</v>
      </c>
      <c r="H1370" s="24">
        <v>2680</v>
      </c>
      <c r="I1370" s="17" t="s">
        <v>5721</v>
      </c>
      <c r="J1370" s="17" t="s">
        <v>5656</v>
      </c>
      <c r="K1370" s="17"/>
      <c r="L1370" s="15">
        <v>2</v>
      </c>
      <c r="M1370" s="15">
        <v>23</v>
      </c>
      <c r="N1370" s="15">
        <v>231</v>
      </c>
      <c r="Q1370" s="39">
        <f t="shared" si="66"/>
        <v>1</v>
      </c>
    </row>
    <row r="1371" spans="1:17" x14ac:dyDescent="0.25">
      <c r="A1371" s="49" t="s">
        <v>2900</v>
      </c>
      <c r="B1371" s="50" t="s">
        <v>2901</v>
      </c>
      <c r="C1371" s="51" t="s">
        <v>2902</v>
      </c>
      <c r="D1371" s="52" t="s">
        <v>30</v>
      </c>
      <c r="E1371" s="53">
        <v>4</v>
      </c>
      <c r="N1371" s="39" t="str">
        <f t="shared" ref="N1371:N1381" si="67">IF(COUNTIF(I:I,I1371)=0,"",COUNTIF(I:I,I1371))</f>
        <v/>
      </c>
      <c r="Q1371" s="39" t="str">
        <f t="shared" si="66"/>
        <v/>
      </c>
    </row>
    <row r="1372" spans="1:17" x14ac:dyDescent="0.25">
      <c r="A1372" s="49" t="s">
        <v>2903</v>
      </c>
      <c r="B1372" s="50" t="s">
        <v>2904</v>
      </c>
      <c r="C1372" s="49" t="s">
        <v>2905</v>
      </c>
      <c r="D1372" s="61" t="s">
        <v>30</v>
      </c>
      <c r="E1372" s="62">
        <v>4</v>
      </c>
      <c r="N1372" s="39" t="str">
        <f t="shared" si="67"/>
        <v/>
      </c>
      <c r="Q1372" s="39" t="str">
        <f t="shared" si="66"/>
        <v/>
      </c>
    </row>
    <row r="1373" spans="1:17" x14ac:dyDescent="0.25">
      <c r="A1373" s="49" t="s">
        <v>2906</v>
      </c>
      <c r="B1373" s="50" t="s">
        <v>2907</v>
      </c>
      <c r="C1373" s="49" t="s">
        <v>2908</v>
      </c>
      <c r="D1373" s="61" t="s">
        <v>30</v>
      </c>
      <c r="E1373" s="62">
        <v>4</v>
      </c>
      <c r="N1373" s="39" t="str">
        <f t="shared" si="67"/>
        <v/>
      </c>
      <c r="Q1373" s="39" t="str">
        <f t="shared" si="66"/>
        <v/>
      </c>
    </row>
    <row r="1374" spans="1:17" x14ac:dyDescent="0.25">
      <c r="A1374" s="49" t="s">
        <v>2909</v>
      </c>
      <c r="B1374" s="50" t="s">
        <v>2910</v>
      </c>
      <c r="C1374" s="49" t="s">
        <v>2911</v>
      </c>
      <c r="D1374" s="61" t="s">
        <v>30</v>
      </c>
      <c r="E1374" s="62">
        <v>4</v>
      </c>
      <c r="N1374" s="39" t="str">
        <f t="shared" si="67"/>
        <v/>
      </c>
      <c r="Q1374" s="39" t="str">
        <f t="shared" si="66"/>
        <v/>
      </c>
    </row>
    <row r="1375" spans="1:17" x14ac:dyDescent="0.25">
      <c r="A1375" s="49" t="s">
        <v>2912</v>
      </c>
      <c r="B1375" s="50" t="s">
        <v>2913</v>
      </c>
      <c r="C1375" s="49" t="s">
        <v>2914</v>
      </c>
      <c r="D1375" s="61" t="s">
        <v>30</v>
      </c>
      <c r="E1375" s="62">
        <v>4</v>
      </c>
      <c r="N1375" s="39" t="str">
        <f t="shared" si="67"/>
        <v/>
      </c>
      <c r="Q1375" s="39" t="str">
        <f t="shared" si="66"/>
        <v/>
      </c>
    </row>
    <row r="1376" spans="1:17" x14ac:dyDescent="0.25">
      <c r="A1376" s="49" t="s">
        <v>2915</v>
      </c>
      <c r="B1376" s="50" t="s">
        <v>2916</v>
      </c>
      <c r="C1376" s="49" t="s">
        <v>2917</v>
      </c>
      <c r="D1376" s="61" t="s">
        <v>30</v>
      </c>
      <c r="E1376" s="62">
        <v>4</v>
      </c>
      <c r="N1376" s="39" t="str">
        <f t="shared" si="67"/>
        <v/>
      </c>
      <c r="Q1376" s="39" t="str">
        <f t="shared" si="66"/>
        <v/>
      </c>
    </row>
    <row r="1377" spans="1:17" x14ac:dyDescent="0.25">
      <c r="A1377" s="49" t="s">
        <v>2918</v>
      </c>
      <c r="B1377" s="50" t="s">
        <v>2919</v>
      </c>
      <c r="C1377" s="49" t="s">
        <v>2920</v>
      </c>
      <c r="D1377" s="61" t="s">
        <v>16</v>
      </c>
      <c r="E1377" s="62">
        <v>4</v>
      </c>
      <c r="N1377" s="39" t="str">
        <f t="shared" si="67"/>
        <v/>
      </c>
      <c r="Q1377" s="39" t="str">
        <f t="shared" si="66"/>
        <v/>
      </c>
    </row>
    <row r="1378" spans="1:17" ht="31.5" x14ac:dyDescent="0.25">
      <c r="A1378" s="49" t="s">
        <v>2921</v>
      </c>
      <c r="B1378" s="50" t="s">
        <v>2922</v>
      </c>
      <c r="C1378" s="49" t="s">
        <v>2923</v>
      </c>
      <c r="D1378" s="61" t="s">
        <v>16</v>
      </c>
      <c r="E1378" s="62">
        <v>4</v>
      </c>
      <c r="N1378" s="39" t="str">
        <f t="shared" si="67"/>
        <v/>
      </c>
      <c r="Q1378" s="39" t="str">
        <f t="shared" si="66"/>
        <v/>
      </c>
    </row>
    <row r="1379" spans="1:17" x14ac:dyDescent="0.25">
      <c r="A1379" s="49" t="s">
        <v>2924</v>
      </c>
      <c r="B1379" s="50" t="s">
        <v>2925</v>
      </c>
      <c r="C1379" s="49" t="s">
        <v>2926</v>
      </c>
      <c r="D1379" s="61" t="s">
        <v>16</v>
      </c>
      <c r="E1379" s="62">
        <v>4</v>
      </c>
      <c r="N1379" s="39" t="str">
        <f t="shared" si="67"/>
        <v/>
      </c>
      <c r="Q1379" s="39" t="str">
        <f t="shared" si="66"/>
        <v/>
      </c>
    </row>
    <row r="1380" spans="1:17" x14ac:dyDescent="0.25">
      <c r="A1380" s="49" t="s">
        <v>2927</v>
      </c>
      <c r="B1380" s="50" t="s">
        <v>2928</v>
      </c>
      <c r="C1380" s="49" t="s">
        <v>2929</v>
      </c>
      <c r="D1380" s="61" t="s">
        <v>30</v>
      </c>
      <c r="E1380" s="62">
        <v>4</v>
      </c>
      <c r="N1380" s="39" t="str">
        <f t="shared" si="67"/>
        <v/>
      </c>
      <c r="Q1380" s="39" t="str">
        <f t="shared" si="66"/>
        <v/>
      </c>
    </row>
    <row r="1381" spans="1:17" x14ac:dyDescent="0.25">
      <c r="A1381" s="45" t="s">
        <v>2930</v>
      </c>
      <c r="B1381" s="46" t="s">
        <v>2931</v>
      </c>
      <c r="C1381" s="45" t="s">
        <v>2932</v>
      </c>
      <c r="D1381" s="47" t="s">
        <v>30</v>
      </c>
      <c r="E1381" s="48">
        <v>3</v>
      </c>
      <c r="N1381" s="39" t="str">
        <f t="shared" si="67"/>
        <v/>
      </c>
      <c r="Q1381" s="39" t="str">
        <f t="shared" si="66"/>
        <v/>
      </c>
    </row>
    <row r="1382" spans="1:17" x14ac:dyDescent="0.25">
      <c r="A1382" s="49" t="s">
        <v>2933</v>
      </c>
      <c r="B1382" s="50" t="s">
        <v>2934</v>
      </c>
      <c r="C1382" s="49" t="s">
        <v>2935</v>
      </c>
      <c r="D1382" s="61" t="s">
        <v>30</v>
      </c>
      <c r="E1382" s="62">
        <v>4</v>
      </c>
      <c r="H1382" s="24">
        <v>2675</v>
      </c>
      <c r="I1382" s="17" t="s">
        <v>5720</v>
      </c>
      <c r="J1382" s="17" t="s">
        <v>5656</v>
      </c>
      <c r="K1382" s="17"/>
      <c r="L1382" s="15">
        <v>2</v>
      </c>
      <c r="M1382" s="15">
        <v>23</v>
      </c>
      <c r="N1382" s="15">
        <v>231</v>
      </c>
      <c r="Q1382" s="39">
        <f t="shared" si="66"/>
        <v>1</v>
      </c>
    </row>
    <row r="1383" spans="1:17" x14ac:dyDescent="0.25">
      <c r="A1383" s="54" t="s">
        <v>2936</v>
      </c>
      <c r="B1383" s="55">
        <v>805010.01</v>
      </c>
      <c r="C1383" s="54" t="s">
        <v>2937</v>
      </c>
      <c r="D1383" s="56" t="s">
        <v>30</v>
      </c>
      <c r="E1383" s="57">
        <v>5</v>
      </c>
      <c r="N1383" s="39" t="str">
        <f t="shared" ref="N1383:N1405" si="68">IF(COUNTIF(I:I,I1383)=0,"",COUNTIF(I:I,I1383))</f>
        <v/>
      </c>
      <c r="Q1383" s="39" t="str">
        <f t="shared" si="66"/>
        <v/>
      </c>
    </row>
    <row r="1384" spans="1:17" x14ac:dyDescent="0.25">
      <c r="A1384" s="74" t="s">
        <v>2938</v>
      </c>
      <c r="B1384" s="55">
        <v>805010.02</v>
      </c>
      <c r="C1384" s="76" t="s">
        <v>2939</v>
      </c>
      <c r="D1384" s="77" t="s">
        <v>30</v>
      </c>
      <c r="E1384" s="76">
        <v>5</v>
      </c>
      <c r="N1384" s="39" t="str">
        <f t="shared" si="68"/>
        <v/>
      </c>
      <c r="Q1384" s="39" t="str">
        <f t="shared" si="66"/>
        <v/>
      </c>
    </row>
    <row r="1385" spans="1:17" x14ac:dyDescent="0.25">
      <c r="A1385" s="74" t="s">
        <v>2940</v>
      </c>
      <c r="B1385" s="55">
        <v>805010.03</v>
      </c>
      <c r="C1385" s="74" t="s">
        <v>2941</v>
      </c>
      <c r="D1385" s="75" t="s">
        <v>30</v>
      </c>
      <c r="E1385" s="74">
        <v>5</v>
      </c>
      <c r="N1385" s="39" t="str">
        <f t="shared" si="68"/>
        <v/>
      </c>
      <c r="Q1385" s="39" t="str">
        <f t="shared" si="66"/>
        <v/>
      </c>
    </row>
    <row r="1386" spans="1:17" x14ac:dyDescent="0.25">
      <c r="A1386" s="74" t="s">
        <v>2942</v>
      </c>
      <c r="B1386" s="55">
        <v>805010.04</v>
      </c>
      <c r="C1386" s="74" t="s">
        <v>2943</v>
      </c>
      <c r="D1386" s="75" t="s">
        <v>16</v>
      </c>
      <c r="E1386" s="74">
        <v>5</v>
      </c>
      <c r="N1386" s="39" t="str">
        <f t="shared" si="68"/>
        <v/>
      </c>
      <c r="Q1386" s="39" t="str">
        <f t="shared" si="66"/>
        <v/>
      </c>
    </row>
    <row r="1387" spans="1:17" x14ac:dyDescent="0.25">
      <c r="A1387" s="74" t="s">
        <v>2944</v>
      </c>
      <c r="B1387" s="55">
        <v>805010.05</v>
      </c>
      <c r="C1387" s="74" t="s">
        <v>2945</v>
      </c>
      <c r="D1387" s="75" t="s">
        <v>16</v>
      </c>
      <c r="E1387" s="74">
        <v>5</v>
      </c>
      <c r="N1387" s="39" t="str">
        <f t="shared" si="68"/>
        <v/>
      </c>
      <c r="Q1387" s="39" t="str">
        <f t="shared" si="66"/>
        <v/>
      </c>
    </row>
    <row r="1388" spans="1:17" x14ac:dyDescent="0.25">
      <c r="A1388" s="74" t="s">
        <v>2946</v>
      </c>
      <c r="B1388" s="55">
        <v>805010.06</v>
      </c>
      <c r="C1388" s="74" t="s">
        <v>2947</v>
      </c>
      <c r="D1388" s="75" t="s">
        <v>30</v>
      </c>
      <c r="E1388" s="74">
        <v>5</v>
      </c>
      <c r="N1388" s="39" t="str">
        <f t="shared" si="68"/>
        <v/>
      </c>
      <c r="Q1388" s="39" t="str">
        <f t="shared" si="66"/>
        <v/>
      </c>
    </row>
    <row r="1389" spans="1:17" x14ac:dyDescent="0.25">
      <c r="A1389" s="54" t="s">
        <v>2948</v>
      </c>
      <c r="B1389" s="55">
        <v>805010.07</v>
      </c>
      <c r="C1389" s="54" t="s">
        <v>2949</v>
      </c>
      <c r="D1389" s="56" t="s">
        <v>30</v>
      </c>
      <c r="E1389" s="74">
        <v>5</v>
      </c>
      <c r="N1389" s="39" t="str">
        <f t="shared" si="68"/>
        <v/>
      </c>
      <c r="Q1389" s="39" t="str">
        <f t="shared" si="66"/>
        <v/>
      </c>
    </row>
    <row r="1390" spans="1:17" x14ac:dyDescent="0.25">
      <c r="A1390" s="49" t="s">
        <v>2950</v>
      </c>
      <c r="B1390" s="50" t="s">
        <v>2951</v>
      </c>
      <c r="C1390" s="49" t="s">
        <v>2952</v>
      </c>
      <c r="D1390" s="61" t="s">
        <v>30</v>
      </c>
      <c r="E1390" s="62">
        <v>4</v>
      </c>
      <c r="N1390" s="39" t="str">
        <f t="shared" si="68"/>
        <v/>
      </c>
      <c r="Q1390" s="39" t="str">
        <f t="shared" si="66"/>
        <v/>
      </c>
    </row>
    <row r="1391" spans="1:17" x14ac:dyDescent="0.25">
      <c r="A1391" s="54" t="s">
        <v>2953</v>
      </c>
      <c r="B1391" s="55">
        <v>805020.01</v>
      </c>
      <c r="C1391" s="54" t="s">
        <v>2954</v>
      </c>
      <c r="D1391" s="56" t="s">
        <v>30</v>
      </c>
      <c r="E1391" s="57">
        <v>5</v>
      </c>
      <c r="N1391" s="39" t="str">
        <f t="shared" si="68"/>
        <v/>
      </c>
      <c r="Q1391" s="39" t="str">
        <f t="shared" si="66"/>
        <v/>
      </c>
    </row>
    <row r="1392" spans="1:17" x14ac:dyDescent="0.25">
      <c r="A1392" s="74" t="s">
        <v>2955</v>
      </c>
      <c r="B1392" s="55">
        <v>805020.02</v>
      </c>
      <c r="C1392" s="74" t="s">
        <v>2956</v>
      </c>
      <c r="D1392" s="75" t="s">
        <v>30</v>
      </c>
      <c r="E1392" s="74">
        <v>5</v>
      </c>
      <c r="N1392" s="39" t="str">
        <f t="shared" si="68"/>
        <v/>
      </c>
      <c r="Q1392" s="39" t="str">
        <f t="shared" si="66"/>
        <v/>
      </c>
    </row>
    <row r="1393" spans="1:17" x14ac:dyDescent="0.25">
      <c r="A1393" s="74" t="s">
        <v>2957</v>
      </c>
      <c r="B1393" s="55">
        <v>805020.03</v>
      </c>
      <c r="C1393" s="74" t="s">
        <v>2958</v>
      </c>
      <c r="D1393" s="75" t="s">
        <v>30</v>
      </c>
      <c r="E1393" s="74">
        <v>5</v>
      </c>
      <c r="N1393" s="39" t="str">
        <f t="shared" si="68"/>
        <v/>
      </c>
      <c r="Q1393" s="39" t="str">
        <f t="shared" si="66"/>
        <v/>
      </c>
    </row>
    <row r="1394" spans="1:17" x14ac:dyDescent="0.25">
      <c r="A1394" s="74" t="s">
        <v>2959</v>
      </c>
      <c r="B1394" s="55">
        <v>805020.04</v>
      </c>
      <c r="C1394" s="76" t="s">
        <v>2960</v>
      </c>
      <c r="D1394" s="77" t="s">
        <v>16</v>
      </c>
      <c r="E1394" s="76">
        <v>5</v>
      </c>
      <c r="N1394" s="39" t="str">
        <f t="shared" si="68"/>
        <v/>
      </c>
      <c r="Q1394" s="39" t="str">
        <f t="shared" si="66"/>
        <v/>
      </c>
    </row>
    <row r="1395" spans="1:17" x14ac:dyDescent="0.25">
      <c r="A1395" s="74" t="s">
        <v>2961</v>
      </c>
      <c r="B1395" s="55">
        <v>805020.05</v>
      </c>
      <c r="C1395" s="74" t="s">
        <v>2962</v>
      </c>
      <c r="D1395" s="75" t="s">
        <v>16</v>
      </c>
      <c r="E1395" s="74">
        <v>5</v>
      </c>
      <c r="N1395" s="39" t="str">
        <f t="shared" si="68"/>
        <v/>
      </c>
      <c r="Q1395" s="39" t="str">
        <f t="shared" si="66"/>
        <v/>
      </c>
    </row>
    <row r="1396" spans="1:17" x14ac:dyDescent="0.25">
      <c r="A1396" s="74" t="s">
        <v>2963</v>
      </c>
      <c r="B1396" s="55">
        <v>805020.06</v>
      </c>
      <c r="C1396" s="76" t="s">
        <v>2964</v>
      </c>
      <c r="D1396" s="77" t="s">
        <v>30</v>
      </c>
      <c r="E1396" s="76">
        <v>5</v>
      </c>
      <c r="N1396" s="39" t="str">
        <f t="shared" si="68"/>
        <v/>
      </c>
      <c r="Q1396" s="39" t="str">
        <f t="shared" si="66"/>
        <v/>
      </c>
    </row>
    <row r="1397" spans="1:17" x14ac:dyDescent="0.25">
      <c r="A1397" s="54" t="s">
        <v>2965</v>
      </c>
      <c r="B1397" s="55">
        <v>805020.07</v>
      </c>
      <c r="C1397" s="54" t="s">
        <v>2966</v>
      </c>
      <c r="D1397" s="56" t="s">
        <v>30</v>
      </c>
      <c r="E1397" s="74">
        <v>5</v>
      </c>
      <c r="N1397" s="39" t="str">
        <f t="shared" si="68"/>
        <v/>
      </c>
      <c r="Q1397" s="39" t="str">
        <f t="shared" si="66"/>
        <v/>
      </c>
    </row>
    <row r="1398" spans="1:17" x14ac:dyDescent="0.25">
      <c r="A1398" s="49" t="s">
        <v>2967</v>
      </c>
      <c r="B1398" s="50" t="s">
        <v>2968</v>
      </c>
      <c r="C1398" s="49" t="s">
        <v>2969</v>
      </c>
      <c r="D1398" s="61" t="s">
        <v>30</v>
      </c>
      <c r="E1398" s="62">
        <v>4</v>
      </c>
      <c r="N1398" s="39" t="str">
        <f t="shared" si="68"/>
        <v/>
      </c>
      <c r="Q1398" s="39" t="str">
        <f t="shared" si="66"/>
        <v/>
      </c>
    </row>
    <row r="1399" spans="1:17" x14ac:dyDescent="0.25">
      <c r="A1399" s="54" t="s">
        <v>2970</v>
      </c>
      <c r="B1399" s="55">
        <v>805030.01</v>
      </c>
      <c r="C1399" s="54" t="s">
        <v>2971</v>
      </c>
      <c r="D1399" s="56" t="s">
        <v>30</v>
      </c>
      <c r="E1399" s="57">
        <v>5</v>
      </c>
      <c r="N1399" s="39" t="str">
        <f t="shared" si="68"/>
        <v/>
      </c>
      <c r="Q1399" s="39" t="str">
        <f t="shared" si="66"/>
        <v/>
      </c>
    </row>
    <row r="1400" spans="1:17" x14ac:dyDescent="0.25">
      <c r="A1400" s="74" t="s">
        <v>2972</v>
      </c>
      <c r="B1400" s="55">
        <v>805030.02</v>
      </c>
      <c r="C1400" s="74" t="s">
        <v>2973</v>
      </c>
      <c r="D1400" s="75" t="s">
        <v>30</v>
      </c>
      <c r="E1400" s="74">
        <v>5</v>
      </c>
      <c r="N1400" s="39" t="str">
        <f t="shared" si="68"/>
        <v/>
      </c>
      <c r="Q1400" s="39" t="str">
        <f t="shared" si="66"/>
        <v/>
      </c>
    </row>
    <row r="1401" spans="1:17" x14ac:dyDescent="0.25">
      <c r="A1401" s="74" t="s">
        <v>2974</v>
      </c>
      <c r="B1401" s="55">
        <v>805030.03</v>
      </c>
      <c r="C1401" s="74" t="s">
        <v>2975</v>
      </c>
      <c r="D1401" s="75" t="s">
        <v>30</v>
      </c>
      <c r="E1401" s="74">
        <v>5</v>
      </c>
      <c r="N1401" s="39" t="str">
        <f t="shared" si="68"/>
        <v/>
      </c>
      <c r="Q1401" s="39" t="str">
        <f t="shared" si="66"/>
        <v/>
      </c>
    </row>
    <row r="1402" spans="1:17" x14ac:dyDescent="0.25">
      <c r="A1402" s="74" t="s">
        <v>2976</v>
      </c>
      <c r="B1402" s="55">
        <v>805030.04</v>
      </c>
      <c r="C1402" s="76" t="s">
        <v>2977</v>
      </c>
      <c r="D1402" s="77" t="s">
        <v>16</v>
      </c>
      <c r="E1402" s="76">
        <v>5</v>
      </c>
      <c r="N1402" s="39" t="str">
        <f t="shared" si="68"/>
        <v/>
      </c>
      <c r="Q1402" s="39" t="str">
        <f t="shared" si="66"/>
        <v/>
      </c>
    </row>
    <row r="1403" spans="1:17" x14ac:dyDescent="0.25">
      <c r="A1403" s="74" t="s">
        <v>2978</v>
      </c>
      <c r="B1403" s="55">
        <v>805030.05</v>
      </c>
      <c r="C1403" s="74" t="s">
        <v>2979</v>
      </c>
      <c r="D1403" s="75" t="s">
        <v>16</v>
      </c>
      <c r="E1403" s="74">
        <v>5</v>
      </c>
      <c r="N1403" s="39" t="str">
        <f t="shared" si="68"/>
        <v/>
      </c>
      <c r="Q1403" s="39" t="str">
        <f t="shared" si="66"/>
        <v/>
      </c>
    </row>
    <row r="1404" spans="1:17" x14ac:dyDescent="0.25">
      <c r="A1404" s="74" t="s">
        <v>2980</v>
      </c>
      <c r="B1404" s="55">
        <v>805030.06</v>
      </c>
      <c r="C1404" s="74" t="s">
        <v>2981</v>
      </c>
      <c r="D1404" s="75" t="s">
        <v>30</v>
      </c>
      <c r="E1404" s="74">
        <v>5</v>
      </c>
      <c r="N1404" s="39" t="str">
        <f t="shared" si="68"/>
        <v/>
      </c>
      <c r="Q1404" s="39" t="str">
        <f t="shared" si="66"/>
        <v/>
      </c>
    </row>
    <row r="1405" spans="1:17" x14ac:dyDescent="0.25">
      <c r="A1405" s="54" t="s">
        <v>2982</v>
      </c>
      <c r="B1405" s="55">
        <v>805030.07</v>
      </c>
      <c r="C1405" s="54" t="s">
        <v>2983</v>
      </c>
      <c r="D1405" s="56" t="s">
        <v>30</v>
      </c>
      <c r="E1405" s="74">
        <v>5</v>
      </c>
      <c r="N1405" s="39" t="str">
        <f t="shared" si="68"/>
        <v/>
      </c>
      <c r="Q1405" s="39" t="str">
        <f t="shared" si="66"/>
        <v/>
      </c>
    </row>
    <row r="1406" spans="1:17" x14ac:dyDescent="0.25">
      <c r="A1406" s="45" t="s">
        <v>2984</v>
      </c>
      <c r="B1406" s="46" t="s">
        <v>2985</v>
      </c>
      <c r="C1406" s="45" t="s">
        <v>2986</v>
      </c>
      <c r="D1406" s="47" t="s">
        <v>30</v>
      </c>
      <c r="E1406" s="48">
        <v>3</v>
      </c>
      <c r="H1406" s="15">
        <v>2685</v>
      </c>
      <c r="I1406" s="17" t="s">
        <v>5722</v>
      </c>
      <c r="J1406" s="17" t="s">
        <v>5656</v>
      </c>
      <c r="L1406" s="15">
        <v>2</v>
      </c>
      <c r="M1406" s="15">
        <v>23</v>
      </c>
      <c r="N1406" s="15">
        <v>231</v>
      </c>
      <c r="Q1406" s="39">
        <f t="shared" si="66"/>
        <v>1</v>
      </c>
    </row>
    <row r="1407" spans="1:17" x14ac:dyDescent="0.25">
      <c r="A1407" s="49" t="s">
        <v>2987</v>
      </c>
      <c r="B1407" s="50" t="s">
        <v>2988</v>
      </c>
      <c r="C1407" s="49" t="s">
        <v>2989</v>
      </c>
      <c r="D1407" s="61" t="s">
        <v>30</v>
      </c>
      <c r="E1407" s="62">
        <v>4</v>
      </c>
      <c r="N1407" s="39" t="str">
        <f t="shared" ref="N1407:N1430" si="69">IF(COUNTIF(I:I,I1407)=0,"",COUNTIF(I:I,I1407))</f>
        <v/>
      </c>
      <c r="Q1407" s="39" t="str">
        <f t="shared" si="66"/>
        <v/>
      </c>
    </row>
    <row r="1408" spans="1:17" x14ac:dyDescent="0.25">
      <c r="A1408" s="54" t="s">
        <v>2990</v>
      </c>
      <c r="B1408" s="55">
        <v>806010.01</v>
      </c>
      <c r="C1408" s="54" t="s">
        <v>2991</v>
      </c>
      <c r="D1408" s="56" t="s">
        <v>30</v>
      </c>
      <c r="E1408" s="57">
        <v>5</v>
      </c>
      <c r="N1408" s="39" t="str">
        <f t="shared" si="69"/>
        <v/>
      </c>
      <c r="Q1408" s="39" t="str">
        <f t="shared" si="66"/>
        <v/>
      </c>
    </row>
    <row r="1409" spans="1:17" x14ac:dyDescent="0.25">
      <c r="A1409" s="74" t="s">
        <v>2992</v>
      </c>
      <c r="B1409" s="55">
        <v>806010.02</v>
      </c>
      <c r="C1409" s="76" t="s">
        <v>2993</v>
      </c>
      <c r="D1409" s="77" t="s">
        <v>30</v>
      </c>
      <c r="E1409" s="76">
        <v>5</v>
      </c>
      <c r="N1409" s="39" t="str">
        <f t="shared" si="69"/>
        <v/>
      </c>
      <c r="Q1409" s="39" t="str">
        <f t="shared" si="66"/>
        <v/>
      </c>
    </row>
    <row r="1410" spans="1:17" x14ac:dyDescent="0.25">
      <c r="A1410" s="74" t="s">
        <v>2994</v>
      </c>
      <c r="B1410" s="55">
        <v>806010.03</v>
      </c>
      <c r="C1410" s="74" t="s">
        <v>2995</v>
      </c>
      <c r="D1410" s="75" t="s">
        <v>30</v>
      </c>
      <c r="E1410" s="74">
        <v>5</v>
      </c>
      <c r="N1410" s="39" t="str">
        <f t="shared" si="69"/>
        <v/>
      </c>
      <c r="Q1410" s="39" t="str">
        <f t="shared" si="66"/>
        <v/>
      </c>
    </row>
    <row r="1411" spans="1:17" x14ac:dyDescent="0.25">
      <c r="A1411" s="74" t="s">
        <v>2996</v>
      </c>
      <c r="B1411" s="55">
        <v>806010.04</v>
      </c>
      <c r="C1411" s="74" t="s">
        <v>2997</v>
      </c>
      <c r="D1411" s="75" t="s">
        <v>16</v>
      </c>
      <c r="E1411" s="74">
        <v>5</v>
      </c>
      <c r="N1411" s="39" t="str">
        <f t="shared" si="69"/>
        <v/>
      </c>
      <c r="Q1411" s="39" t="str">
        <f t="shared" ref="Q1411:Q1474" si="70">IF(COUNTIF(H:H,H1411)=0,"",COUNTIF(H:H,H1411))</f>
        <v/>
      </c>
    </row>
    <row r="1412" spans="1:17" x14ac:dyDescent="0.25">
      <c r="A1412" s="74" t="s">
        <v>2998</v>
      </c>
      <c r="B1412" s="55">
        <v>806010.05</v>
      </c>
      <c r="C1412" s="74" t="s">
        <v>2999</v>
      </c>
      <c r="D1412" s="75" t="s">
        <v>16</v>
      </c>
      <c r="E1412" s="74">
        <v>5</v>
      </c>
      <c r="N1412" s="39" t="str">
        <f t="shared" si="69"/>
        <v/>
      </c>
      <c r="Q1412" s="39" t="str">
        <f t="shared" si="70"/>
        <v/>
      </c>
    </row>
    <row r="1413" spans="1:17" x14ac:dyDescent="0.25">
      <c r="A1413" s="74" t="s">
        <v>3000</v>
      </c>
      <c r="B1413" s="55">
        <v>806010.06</v>
      </c>
      <c r="C1413" s="74" t="s">
        <v>3001</v>
      </c>
      <c r="D1413" s="75" t="s">
        <v>30</v>
      </c>
      <c r="E1413" s="74">
        <v>5</v>
      </c>
      <c r="N1413" s="39" t="str">
        <f t="shared" si="69"/>
        <v/>
      </c>
      <c r="Q1413" s="39" t="str">
        <f t="shared" si="70"/>
        <v/>
      </c>
    </row>
    <row r="1414" spans="1:17" x14ac:dyDescent="0.25">
      <c r="A1414" s="54" t="s">
        <v>3002</v>
      </c>
      <c r="B1414" s="55">
        <v>806010.07</v>
      </c>
      <c r="C1414" s="54" t="s">
        <v>3003</v>
      </c>
      <c r="D1414" s="56" t="s">
        <v>30</v>
      </c>
      <c r="E1414" s="74">
        <v>5</v>
      </c>
      <c r="N1414" s="39" t="str">
        <f t="shared" si="69"/>
        <v/>
      </c>
      <c r="Q1414" s="39" t="str">
        <f t="shared" si="70"/>
        <v/>
      </c>
    </row>
    <row r="1415" spans="1:17" x14ac:dyDescent="0.25">
      <c r="A1415" s="49" t="s">
        <v>3004</v>
      </c>
      <c r="B1415" s="50" t="s">
        <v>3005</v>
      </c>
      <c r="C1415" s="49" t="s">
        <v>3006</v>
      </c>
      <c r="D1415" s="61" t="s">
        <v>30</v>
      </c>
      <c r="E1415" s="62">
        <v>4</v>
      </c>
      <c r="N1415" s="39" t="str">
        <f t="shared" si="69"/>
        <v/>
      </c>
      <c r="Q1415" s="39" t="str">
        <f t="shared" si="70"/>
        <v/>
      </c>
    </row>
    <row r="1416" spans="1:17" x14ac:dyDescent="0.25">
      <c r="A1416" s="54" t="s">
        <v>3007</v>
      </c>
      <c r="B1416" s="55">
        <v>806020.01</v>
      </c>
      <c r="C1416" s="54" t="s">
        <v>3008</v>
      </c>
      <c r="D1416" s="56" t="s">
        <v>30</v>
      </c>
      <c r="E1416" s="57">
        <v>5</v>
      </c>
      <c r="N1416" s="39" t="str">
        <f t="shared" si="69"/>
        <v/>
      </c>
      <c r="Q1416" s="39" t="str">
        <f t="shared" si="70"/>
        <v/>
      </c>
    </row>
    <row r="1417" spans="1:17" x14ac:dyDescent="0.25">
      <c r="A1417" s="74" t="s">
        <v>3009</v>
      </c>
      <c r="B1417" s="55">
        <v>806020.02</v>
      </c>
      <c r="C1417" s="74" t="s">
        <v>3010</v>
      </c>
      <c r="D1417" s="75" t="s">
        <v>30</v>
      </c>
      <c r="E1417" s="74">
        <v>5</v>
      </c>
      <c r="N1417" s="39" t="str">
        <f t="shared" si="69"/>
        <v/>
      </c>
      <c r="Q1417" s="39" t="str">
        <f t="shared" si="70"/>
        <v/>
      </c>
    </row>
    <row r="1418" spans="1:17" x14ac:dyDescent="0.25">
      <c r="A1418" s="74" t="s">
        <v>3011</v>
      </c>
      <c r="B1418" s="55">
        <v>806020.03</v>
      </c>
      <c r="C1418" s="74" t="s">
        <v>3012</v>
      </c>
      <c r="D1418" s="75" t="s">
        <v>30</v>
      </c>
      <c r="E1418" s="74">
        <v>5</v>
      </c>
      <c r="N1418" s="39" t="str">
        <f t="shared" si="69"/>
        <v/>
      </c>
      <c r="Q1418" s="39" t="str">
        <f t="shared" si="70"/>
        <v/>
      </c>
    </row>
    <row r="1419" spans="1:17" x14ac:dyDescent="0.25">
      <c r="A1419" s="74" t="s">
        <v>3013</v>
      </c>
      <c r="B1419" s="55">
        <v>806020.04</v>
      </c>
      <c r="C1419" s="74" t="s">
        <v>3014</v>
      </c>
      <c r="D1419" s="75" t="s">
        <v>16</v>
      </c>
      <c r="E1419" s="74">
        <v>5</v>
      </c>
      <c r="N1419" s="39" t="str">
        <f t="shared" si="69"/>
        <v/>
      </c>
      <c r="Q1419" s="39" t="str">
        <f t="shared" si="70"/>
        <v/>
      </c>
    </row>
    <row r="1420" spans="1:17" ht="31.5" x14ac:dyDescent="0.25">
      <c r="A1420" s="74" t="s">
        <v>3015</v>
      </c>
      <c r="B1420" s="55">
        <v>806020.05</v>
      </c>
      <c r="C1420" s="74" t="s">
        <v>3016</v>
      </c>
      <c r="D1420" s="75" t="s">
        <v>16</v>
      </c>
      <c r="E1420" s="74">
        <v>5</v>
      </c>
      <c r="N1420" s="39" t="str">
        <f t="shared" si="69"/>
        <v/>
      </c>
      <c r="Q1420" s="39" t="str">
        <f t="shared" si="70"/>
        <v/>
      </c>
    </row>
    <row r="1421" spans="1:17" ht="31.5" x14ac:dyDescent="0.25">
      <c r="A1421" s="74" t="s">
        <v>3017</v>
      </c>
      <c r="B1421" s="55">
        <v>806020.06</v>
      </c>
      <c r="C1421" s="74" t="s">
        <v>3018</v>
      </c>
      <c r="D1421" s="75" t="s">
        <v>30</v>
      </c>
      <c r="E1421" s="74">
        <v>5</v>
      </c>
      <c r="N1421" s="39" t="str">
        <f t="shared" si="69"/>
        <v/>
      </c>
      <c r="Q1421" s="39" t="str">
        <f t="shared" si="70"/>
        <v/>
      </c>
    </row>
    <row r="1422" spans="1:17" x14ac:dyDescent="0.25">
      <c r="A1422" s="54" t="s">
        <v>3019</v>
      </c>
      <c r="B1422" s="55">
        <v>806020.07</v>
      </c>
      <c r="C1422" s="54" t="s">
        <v>3020</v>
      </c>
      <c r="D1422" s="56" t="s">
        <v>30</v>
      </c>
      <c r="E1422" s="74">
        <v>5</v>
      </c>
      <c r="N1422" s="39" t="str">
        <f t="shared" si="69"/>
        <v/>
      </c>
      <c r="Q1422" s="39" t="str">
        <f t="shared" si="70"/>
        <v/>
      </c>
    </row>
    <row r="1423" spans="1:17" ht="31.5" x14ac:dyDescent="0.25">
      <c r="A1423" s="49" t="s">
        <v>3021</v>
      </c>
      <c r="B1423" s="50" t="s">
        <v>3022</v>
      </c>
      <c r="C1423" s="49" t="s">
        <v>3023</v>
      </c>
      <c r="D1423" s="61" t="s">
        <v>30</v>
      </c>
      <c r="E1423" s="62">
        <v>4</v>
      </c>
      <c r="N1423" s="39" t="str">
        <f t="shared" si="69"/>
        <v/>
      </c>
      <c r="Q1423" s="39" t="str">
        <f t="shared" si="70"/>
        <v/>
      </c>
    </row>
    <row r="1424" spans="1:17" ht="31.5" x14ac:dyDescent="0.25">
      <c r="A1424" s="54" t="s">
        <v>3024</v>
      </c>
      <c r="B1424" s="55">
        <v>806030.01</v>
      </c>
      <c r="C1424" s="54" t="s">
        <v>3025</v>
      </c>
      <c r="D1424" s="56" t="s">
        <v>30</v>
      </c>
      <c r="E1424" s="57">
        <v>5</v>
      </c>
      <c r="N1424" s="39" t="str">
        <f t="shared" si="69"/>
        <v/>
      </c>
      <c r="Q1424" s="39" t="str">
        <f t="shared" si="70"/>
        <v/>
      </c>
    </row>
    <row r="1425" spans="1:17" ht="31.5" x14ac:dyDescent="0.25">
      <c r="A1425" s="74" t="s">
        <v>3026</v>
      </c>
      <c r="B1425" s="55">
        <v>806030.02</v>
      </c>
      <c r="C1425" s="74" t="s">
        <v>3027</v>
      </c>
      <c r="D1425" s="75" t="s">
        <v>30</v>
      </c>
      <c r="E1425" s="74">
        <v>5</v>
      </c>
      <c r="N1425" s="39" t="str">
        <f t="shared" si="69"/>
        <v/>
      </c>
      <c r="Q1425" s="39" t="str">
        <f t="shared" si="70"/>
        <v/>
      </c>
    </row>
    <row r="1426" spans="1:17" ht="31.5" x14ac:dyDescent="0.25">
      <c r="A1426" s="74" t="s">
        <v>3028</v>
      </c>
      <c r="B1426" s="55">
        <v>806030.03</v>
      </c>
      <c r="C1426" s="74" t="s">
        <v>3029</v>
      </c>
      <c r="D1426" s="75" t="s">
        <v>30</v>
      </c>
      <c r="E1426" s="74">
        <v>5</v>
      </c>
      <c r="N1426" s="39" t="str">
        <f t="shared" si="69"/>
        <v/>
      </c>
      <c r="Q1426" s="39" t="str">
        <f t="shared" si="70"/>
        <v/>
      </c>
    </row>
    <row r="1427" spans="1:17" ht="31.5" x14ac:dyDescent="0.25">
      <c r="A1427" s="74" t="s">
        <v>3030</v>
      </c>
      <c r="B1427" s="55">
        <v>806030.04</v>
      </c>
      <c r="C1427" s="74" t="s">
        <v>3031</v>
      </c>
      <c r="D1427" s="75" t="s">
        <v>16</v>
      </c>
      <c r="E1427" s="74">
        <v>5</v>
      </c>
      <c r="N1427" s="39" t="str">
        <f t="shared" si="69"/>
        <v/>
      </c>
      <c r="Q1427" s="39" t="str">
        <f t="shared" si="70"/>
        <v/>
      </c>
    </row>
    <row r="1428" spans="1:17" ht="31.5" x14ac:dyDescent="0.25">
      <c r="A1428" s="74" t="s">
        <v>3032</v>
      </c>
      <c r="B1428" s="55">
        <v>806030.05</v>
      </c>
      <c r="C1428" s="74" t="s">
        <v>3033</v>
      </c>
      <c r="D1428" s="75" t="s">
        <v>16</v>
      </c>
      <c r="E1428" s="74">
        <v>5</v>
      </c>
      <c r="N1428" s="39" t="str">
        <f t="shared" si="69"/>
        <v/>
      </c>
      <c r="Q1428" s="39" t="str">
        <f t="shared" si="70"/>
        <v/>
      </c>
    </row>
    <row r="1429" spans="1:17" ht="31.5" x14ac:dyDescent="0.25">
      <c r="A1429" s="74" t="s">
        <v>3034</v>
      </c>
      <c r="B1429" s="55">
        <v>806030.06</v>
      </c>
      <c r="C1429" s="74" t="s">
        <v>3035</v>
      </c>
      <c r="D1429" s="75" t="s">
        <v>30</v>
      </c>
      <c r="E1429" s="74">
        <v>5</v>
      </c>
      <c r="N1429" s="39" t="str">
        <f t="shared" si="69"/>
        <v/>
      </c>
      <c r="Q1429" s="39" t="str">
        <f t="shared" si="70"/>
        <v/>
      </c>
    </row>
    <row r="1430" spans="1:17" ht="31.5" x14ac:dyDescent="0.25">
      <c r="A1430" s="54" t="s">
        <v>3036</v>
      </c>
      <c r="B1430" s="55">
        <v>806030.07</v>
      </c>
      <c r="C1430" s="54" t="s">
        <v>3037</v>
      </c>
      <c r="D1430" s="56" t="s">
        <v>30</v>
      </c>
      <c r="E1430" s="74">
        <v>5</v>
      </c>
      <c r="N1430" s="39" t="str">
        <f t="shared" si="69"/>
        <v/>
      </c>
      <c r="Q1430" s="39" t="str">
        <f t="shared" si="70"/>
        <v/>
      </c>
    </row>
    <row r="1431" spans="1:17" x14ac:dyDescent="0.25">
      <c r="A1431" s="49" t="s">
        <v>3038</v>
      </c>
      <c r="B1431" s="50" t="s">
        <v>3039</v>
      </c>
      <c r="C1431" s="49" t="s">
        <v>3040</v>
      </c>
      <c r="D1431" s="61" t="s">
        <v>30</v>
      </c>
      <c r="E1431" s="62">
        <v>4</v>
      </c>
      <c r="Q1431" s="39" t="str">
        <f t="shared" si="70"/>
        <v/>
      </c>
    </row>
    <row r="1432" spans="1:17" x14ac:dyDescent="0.25">
      <c r="A1432" s="49" t="s">
        <v>3041</v>
      </c>
      <c r="B1432" s="50" t="s">
        <v>3042</v>
      </c>
      <c r="C1432" s="49" t="s">
        <v>3043</v>
      </c>
      <c r="D1432" s="61" t="s">
        <v>30</v>
      </c>
      <c r="E1432" s="62">
        <v>4</v>
      </c>
      <c r="N1432" s="39" t="str">
        <f t="shared" ref="N1432:N1439" si="71">IF(COUNTIF(I:I,I1432)=0,"",COUNTIF(I:I,I1432))</f>
        <v/>
      </c>
      <c r="Q1432" s="39" t="str">
        <f t="shared" si="70"/>
        <v/>
      </c>
    </row>
    <row r="1433" spans="1:17" x14ac:dyDescent="0.25">
      <c r="A1433" s="49" t="s">
        <v>3044</v>
      </c>
      <c r="B1433" s="50" t="s">
        <v>3045</v>
      </c>
      <c r="C1433" s="49" t="s">
        <v>3046</v>
      </c>
      <c r="D1433" s="61" t="s">
        <v>30</v>
      </c>
      <c r="E1433" s="62">
        <v>4</v>
      </c>
      <c r="N1433" s="39" t="str">
        <f t="shared" si="71"/>
        <v/>
      </c>
      <c r="Q1433" s="39" t="str">
        <f t="shared" si="70"/>
        <v/>
      </c>
    </row>
    <row r="1434" spans="1:17" x14ac:dyDescent="0.25">
      <c r="A1434" s="49" t="s">
        <v>3047</v>
      </c>
      <c r="B1434" s="50" t="s">
        <v>3048</v>
      </c>
      <c r="C1434" s="49" t="s">
        <v>3049</v>
      </c>
      <c r="D1434" s="61" t="s">
        <v>30</v>
      </c>
      <c r="E1434" s="62">
        <v>4</v>
      </c>
      <c r="N1434" s="39" t="str">
        <f t="shared" si="71"/>
        <v/>
      </c>
      <c r="Q1434" s="39" t="str">
        <f t="shared" si="70"/>
        <v/>
      </c>
    </row>
    <row r="1435" spans="1:17" x14ac:dyDescent="0.25">
      <c r="A1435" s="49" t="s">
        <v>3050</v>
      </c>
      <c r="B1435" s="50" t="s">
        <v>3051</v>
      </c>
      <c r="C1435" s="49" t="s">
        <v>3052</v>
      </c>
      <c r="D1435" s="61" t="s">
        <v>30</v>
      </c>
      <c r="E1435" s="62">
        <v>4</v>
      </c>
      <c r="N1435" s="39" t="str">
        <f t="shared" si="71"/>
        <v/>
      </c>
      <c r="Q1435" s="39" t="str">
        <f t="shared" si="70"/>
        <v/>
      </c>
    </row>
    <row r="1436" spans="1:17" x14ac:dyDescent="0.25">
      <c r="A1436" s="49" t="s">
        <v>3053</v>
      </c>
      <c r="B1436" s="50" t="s">
        <v>3054</v>
      </c>
      <c r="C1436" s="49" t="s">
        <v>3055</v>
      </c>
      <c r="D1436" s="61" t="s">
        <v>30</v>
      </c>
      <c r="E1436" s="62">
        <v>4</v>
      </c>
      <c r="N1436" s="39" t="str">
        <f t="shared" si="71"/>
        <v/>
      </c>
      <c r="Q1436" s="39" t="str">
        <f t="shared" si="70"/>
        <v/>
      </c>
    </row>
    <row r="1437" spans="1:17" x14ac:dyDescent="0.25">
      <c r="A1437" s="49" t="s">
        <v>3056</v>
      </c>
      <c r="B1437" s="50" t="s">
        <v>3057</v>
      </c>
      <c r="C1437" s="49" t="s">
        <v>3058</v>
      </c>
      <c r="D1437" s="61" t="s">
        <v>30</v>
      </c>
      <c r="E1437" s="62">
        <v>4</v>
      </c>
      <c r="N1437" s="39" t="str">
        <f t="shared" si="71"/>
        <v/>
      </c>
      <c r="Q1437" s="39" t="str">
        <f t="shared" si="70"/>
        <v/>
      </c>
    </row>
    <row r="1438" spans="1:17" ht="31.5" x14ac:dyDescent="0.25">
      <c r="A1438" s="49" t="s">
        <v>3059</v>
      </c>
      <c r="B1438" s="50" t="s">
        <v>3060</v>
      </c>
      <c r="C1438" s="49" t="s">
        <v>3061</v>
      </c>
      <c r="D1438" s="61" t="s">
        <v>30</v>
      </c>
      <c r="E1438" s="62">
        <v>4</v>
      </c>
      <c r="N1438" s="39" t="str">
        <f t="shared" si="71"/>
        <v/>
      </c>
      <c r="Q1438" s="39" t="str">
        <f t="shared" si="70"/>
        <v/>
      </c>
    </row>
    <row r="1439" spans="1:17" x14ac:dyDescent="0.25">
      <c r="A1439" s="49" t="s">
        <v>3062</v>
      </c>
      <c r="B1439" s="50" t="s">
        <v>3063</v>
      </c>
      <c r="C1439" s="49" t="s">
        <v>3064</v>
      </c>
      <c r="D1439" s="61" t="s">
        <v>30</v>
      </c>
      <c r="E1439" s="62">
        <v>4</v>
      </c>
      <c r="N1439" s="39" t="str">
        <f t="shared" si="71"/>
        <v/>
      </c>
      <c r="Q1439" s="39" t="str">
        <f t="shared" si="70"/>
        <v/>
      </c>
    </row>
    <row r="1440" spans="1:17" x14ac:dyDescent="0.25">
      <c r="A1440" s="49" t="s">
        <v>3065</v>
      </c>
      <c r="B1440" s="50" t="s">
        <v>3066</v>
      </c>
      <c r="C1440" s="49" t="s">
        <v>3067</v>
      </c>
      <c r="D1440" s="61" t="s">
        <v>30</v>
      </c>
      <c r="E1440" s="62">
        <v>4</v>
      </c>
      <c r="Q1440" s="39" t="str">
        <f t="shared" si="70"/>
        <v/>
      </c>
    </row>
    <row r="1441" spans="1:25" s="1" customFormat="1" x14ac:dyDescent="0.25">
      <c r="A1441" s="49"/>
      <c r="B1441" s="50"/>
      <c r="C1441" s="49"/>
      <c r="D1441" s="61"/>
      <c r="E1441" s="62"/>
      <c r="F1441" s="39"/>
      <c r="G1441" s="39"/>
      <c r="H1441" s="15">
        <v>2650</v>
      </c>
      <c r="I1441" s="17" t="s">
        <v>5719</v>
      </c>
      <c r="J1441" s="17" t="s">
        <v>5656</v>
      </c>
      <c r="K1441" s="39"/>
      <c r="L1441" s="15">
        <v>2</v>
      </c>
      <c r="M1441" s="15">
        <v>23</v>
      </c>
      <c r="N1441" s="15">
        <v>233</v>
      </c>
      <c r="O1441" s="39"/>
      <c r="P1441" s="39"/>
      <c r="Q1441" s="39">
        <f t="shared" si="70"/>
        <v>1</v>
      </c>
      <c r="S1441"/>
      <c r="T1441"/>
      <c r="U1441"/>
      <c r="V1441"/>
      <c r="W1441"/>
      <c r="X1441"/>
      <c r="Y1441"/>
    </row>
    <row r="1442" spans="1:25" s="1" customFormat="1" x14ac:dyDescent="0.25">
      <c r="A1442" s="49"/>
      <c r="B1442" s="50"/>
      <c r="C1442" s="49"/>
      <c r="D1442" s="61"/>
      <c r="E1442" s="62"/>
      <c r="F1442" s="39"/>
      <c r="G1442" s="39"/>
      <c r="H1442" s="15">
        <v>2690</v>
      </c>
      <c r="I1442" s="17" t="s">
        <v>3429</v>
      </c>
      <c r="J1442" s="17" t="s">
        <v>5656</v>
      </c>
      <c r="K1442" s="39"/>
      <c r="L1442" s="15">
        <v>2</v>
      </c>
      <c r="M1442" s="15">
        <v>24</v>
      </c>
      <c r="N1442" s="15">
        <v>233</v>
      </c>
      <c r="O1442" s="39"/>
      <c r="P1442" s="39"/>
      <c r="Q1442" s="39">
        <f t="shared" si="70"/>
        <v>1</v>
      </c>
      <c r="S1442"/>
      <c r="T1442"/>
      <c r="U1442"/>
      <c r="V1442"/>
      <c r="W1442"/>
      <c r="X1442"/>
      <c r="Y1442"/>
    </row>
    <row r="1443" spans="1:25" s="1" customFormat="1" x14ac:dyDescent="0.25">
      <c r="A1443" s="49"/>
      <c r="B1443" s="50"/>
      <c r="C1443" s="49"/>
      <c r="D1443" s="61"/>
      <c r="E1443" s="62"/>
      <c r="F1443" s="39"/>
      <c r="G1443" s="39"/>
      <c r="H1443" s="15">
        <v>2800</v>
      </c>
      <c r="I1443" s="17" t="s">
        <v>5723</v>
      </c>
      <c r="J1443" s="17" t="s">
        <v>5656</v>
      </c>
      <c r="K1443" s="39"/>
      <c r="L1443" s="15">
        <v>2</v>
      </c>
      <c r="M1443" s="15">
        <v>24</v>
      </c>
      <c r="N1443" s="15">
        <v>245</v>
      </c>
      <c r="O1443" s="39"/>
      <c r="P1443" s="39"/>
      <c r="Q1443" s="39">
        <f t="shared" si="70"/>
        <v>1</v>
      </c>
      <c r="S1443"/>
      <c r="T1443"/>
      <c r="U1443"/>
      <c r="V1443"/>
      <c r="W1443"/>
      <c r="X1443"/>
      <c r="Y1443"/>
    </row>
    <row r="1444" spans="1:25" s="1" customFormat="1" x14ac:dyDescent="0.25">
      <c r="A1444" s="49"/>
      <c r="B1444" s="50"/>
      <c r="C1444" s="49"/>
      <c r="D1444" s="61"/>
      <c r="E1444" s="62"/>
      <c r="F1444" s="39"/>
      <c r="G1444" s="39"/>
      <c r="H1444" s="15">
        <v>2820</v>
      </c>
      <c r="I1444" s="17" t="s">
        <v>3429</v>
      </c>
      <c r="J1444" s="17" t="s">
        <v>5656</v>
      </c>
      <c r="K1444" s="39"/>
      <c r="L1444" s="15">
        <v>2</v>
      </c>
      <c r="M1444" s="15">
        <v>24</v>
      </c>
      <c r="N1444" s="15">
        <v>245</v>
      </c>
      <c r="O1444" s="39"/>
      <c r="P1444" s="39"/>
      <c r="Q1444" s="39">
        <f t="shared" si="70"/>
        <v>1</v>
      </c>
      <c r="S1444"/>
      <c r="T1444"/>
      <c r="U1444"/>
      <c r="V1444"/>
      <c r="W1444"/>
      <c r="X1444"/>
      <c r="Y1444"/>
    </row>
    <row r="1445" spans="1:25" ht="16.5" thickBot="1" x14ac:dyDescent="0.3">
      <c r="A1445" s="49" t="s">
        <v>3068</v>
      </c>
      <c r="B1445" s="50" t="s">
        <v>3069</v>
      </c>
      <c r="C1445" s="49" t="s">
        <v>3070</v>
      </c>
      <c r="D1445" s="61" t="s">
        <v>30</v>
      </c>
      <c r="E1445" s="62">
        <v>4</v>
      </c>
      <c r="Q1445" s="39" t="str">
        <f t="shared" si="70"/>
        <v/>
      </c>
      <c r="R1445" s="1">
        <f>COUNTIF(Q1342:Q1445,1)</f>
        <v>7</v>
      </c>
    </row>
    <row r="1446" spans="1:25" ht="17.25" thickTop="1" thickBot="1" x14ac:dyDescent="0.3">
      <c r="A1446" s="37" t="s">
        <v>3071</v>
      </c>
      <c r="B1446" s="38">
        <v>1000000</v>
      </c>
      <c r="C1446" s="42" t="s">
        <v>3072</v>
      </c>
      <c r="D1446" s="43" t="s">
        <v>16</v>
      </c>
      <c r="E1446" s="44">
        <v>2</v>
      </c>
      <c r="N1446" s="39" t="str">
        <f>IF(COUNTIF(I:I,I1446)=0,"",COUNTIF(I:I,I1446))</f>
        <v/>
      </c>
      <c r="Q1446" s="39" t="str">
        <f t="shared" si="70"/>
        <v/>
      </c>
    </row>
    <row r="1447" spans="1:25" ht="16.5" thickTop="1" x14ac:dyDescent="0.25">
      <c r="A1447" s="45" t="s">
        <v>3073</v>
      </c>
      <c r="B1447" s="46" t="s">
        <v>3074</v>
      </c>
      <c r="C1447" s="45" t="s">
        <v>3075</v>
      </c>
      <c r="D1447" s="47" t="s">
        <v>16</v>
      </c>
      <c r="E1447" s="48">
        <v>3</v>
      </c>
      <c r="H1447" s="24">
        <v>1000</v>
      </c>
      <c r="I1447" s="17" t="s">
        <v>3078</v>
      </c>
      <c r="J1447" s="17" t="s">
        <v>5656</v>
      </c>
      <c r="K1447" s="17"/>
      <c r="L1447" s="15">
        <v>1</v>
      </c>
      <c r="M1447" s="15">
        <v>12</v>
      </c>
      <c r="N1447" s="15">
        <v>124</v>
      </c>
      <c r="Q1447" s="39">
        <f t="shared" si="70"/>
        <v>1</v>
      </c>
    </row>
    <row r="1448" spans="1:25" x14ac:dyDescent="0.25">
      <c r="A1448" s="49" t="s">
        <v>3076</v>
      </c>
      <c r="B1448" s="50" t="s">
        <v>3077</v>
      </c>
      <c r="C1448" s="49" t="s">
        <v>3078</v>
      </c>
      <c r="D1448" s="61" t="s">
        <v>16</v>
      </c>
      <c r="E1448" s="62">
        <v>4</v>
      </c>
      <c r="Q1448" s="39" t="str">
        <f t="shared" si="70"/>
        <v/>
      </c>
    </row>
    <row r="1449" spans="1:25" x14ac:dyDescent="0.25">
      <c r="A1449" s="49" t="s">
        <v>3079</v>
      </c>
      <c r="B1449" s="50" t="s">
        <v>3080</v>
      </c>
      <c r="C1449" s="49" t="s">
        <v>3081</v>
      </c>
      <c r="D1449" s="61" t="s">
        <v>16</v>
      </c>
      <c r="E1449" s="62">
        <v>4</v>
      </c>
      <c r="Q1449" s="39" t="str">
        <f t="shared" si="70"/>
        <v/>
      </c>
    </row>
    <row r="1450" spans="1:25" x14ac:dyDescent="0.25">
      <c r="A1450" s="45" t="s">
        <v>3082</v>
      </c>
      <c r="B1450" s="46" t="s">
        <v>3083</v>
      </c>
      <c r="C1450" s="45" t="s">
        <v>3084</v>
      </c>
      <c r="D1450" s="47" t="s">
        <v>16</v>
      </c>
      <c r="E1450" s="48">
        <v>3</v>
      </c>
      <c r="Q1450" s="39" t="str">
        <f t="shared" si="70"/>
        <v/>
      </c>
    </row>
    <row r="1451" spans="1:25" x14ac:dyDescent="0.25">
      <c r="A1451" s="49" t="s">
        <v>3085</v>
      </c>
      <c r="B1451" s="50" t="s">
        <v>3086</v>
      </c>
      <c r="C1451" s="49" t="s">
        <v>3087</v>
      </c>
      <c r="D1451" s="61" t="s">
        <v>16</v>
      </c>
      <c r="E1451" s="62">
        <v>4</v>
      </c>
      <c r="F1451" s="72" t="s">
        <v>3088</v>
      </c>
      <c r="G1451" s="73"/>
      <c r="K1451" s="17"/>
      <c r="L1451" s="15">
        <v>1</v>
      </c>
      <c r="M1451" s="15">
        <v>12</v>
      </c>
      <c r="N1451" s="15">
        <v>124</v>
      </c>
      <c r="Q1451" s="39" t="str">
        <f t="shared" si="70"/>
        <v/>
      </c>
      <c r="R1451"/>
    </row>
    <row r="1452" spans="1:25" s="1" customFormat="1" x14ac:dyDescent="0.25">
      <c r="A1452" s="49"/>
      <c r="B1452" s="50"/>
      <c r="C1452" s="49"/>
      <c r="D1452" s="61"/>
      <c r="E1452" s="62"/>
      <c r="F1452" s="72"/>
      <c r="G1452" s="73"/>
      <c r="H1452" s="24">
        <v>1100</v>
      </c>
      <c r="I1452" s="17" t="s">
        <v>5682</v>
      </c>
      <c r="J1452" s="17" t="s">
        <v>5656</v>
      </c>
      <c r="K1452" s="17"/>
      <c r="L1452" s="15"/>
      <c r="M1452" s="15"/>
      <c r="N1452" s="15"/>
      <c r="O1452" s="39"/>
      <c r="P1452" s="39"/>
      <c r="Q1452" s="39">
        <f t="shared" si="70"/>
        <v>2</v>
      </c>
      <c r="S1452"/>
      <c r="T1452"/>
      <c r="U1452"/>
      <c r="V1452"/>
      <c r="W1452"/>
      <c r="X1452"/>
      <c r="Y1452"/>
    </row>
    <row r="1453" spans="1:25" s="1" customFormat="1" x14ac:dyDescent="0.25">
      <c r="A1453" s="49"/>
      <c r="B1453" s="50"/>
      <c r="C1453" s="49"/>
      <c r="D1453" s="61"/>
      <c r="E1453" s="62"/>
      <c r="F1453" s="72"/>
      <c r="G1453" s="73"/>
      <c r="H1453" s="24">
        <v>1200</v>
      </c>
      <c r="I1453" s="17" t="s">
        <v>5683</v>
      </c>
      <c r="J1453" s="17" t="s">
        <v>5656</v>
      </c>
      <c r="K1453" s="17"/>
      <c r="L1453" s="15"/>
      <c r="M1453" s="15"/>
      <c r="N1453" s="15"/>
      <c r="O1453" s="39"/>
      <c r="P1453" s="39"/>
      <c r="Q1453" s="39">
        <f t="shared" si="70"/>
        <v>2</v>
      </c>
      <c r="S1453"/>
      <c r="T1453"/>
      <c r="U1453"/>
      <c r="V1453"/>
      <c r="W1453"/>
      <c r="X1453"/>
      <c r="Y1453"/>
    </row>
    <row r="1454" spans="1:25" x14ac:dyDescent="0.25">
      <c r="A1454" s="49" t="s">
        <v>3089</v>
      </c>
      <c r="B1454" s="50" t="s">
        <v>3090</v>
      </c>
      <c r="C1454" s="49" t="s">
        <v>3091</v>
      </c>
      <c r="D1454" s="61" t="s">
        <v>16</v>
      </c>
      <c r="E1454" s="62">
        <v>4</v>
      </c>
      <c r="K1454" s="17"/>
      <c r="L1454" s="15">
        <v>1</v>
      </c>
      <c r="M1454" s="15">
        <v>12</v>
      </c>
      <c r="N1454" s="15">
        <v>124</v>
      </c>
      <c r="Q1454" s="39" t="str">
        <f t="shared" si="70"/>
        <v/>
      </c>
      <c r="R1454"/>
    </row>
    <row r="1455" spans="1:25" x14ac:dyDescent="0.25">
      <c r="A1455" s="49" t="s">
        <v>3092</v>
      </c>
      <c r="B1455" s="50" t="s">
        <v>3093</v>
      </c>
      <c r="C1455" s="49" t="s">
        <v>3094</v>
      </c>
      <c r="D1455" s="61" t="s">
        <v>16</v>
      </c>
      <c r="E1455" s="62">
        <v>4</v>
      </c>
      <c r="N1455" s="39" t="str">
        <f>IF(COUNTIF(I:I,I1455)=0,"",COUNTIF(I:I,I1455))</f>
        <v/>
      </c>
      <c r="Q1455" s="39" t="str">
        <f t="shared" si="70"/>
        <v/>
      </c>
      <c r="R1455"/>
    </row>
    <row r="1456" spans="1:25" x14ac:dyDescent="0.25">
      <c r="A1456" s="49" t="s">
        <v>3095</v>
      </c>
      <c r="B1456" s="50" t="s">
        <v>3096</v>
      </c>
      <c r="C1456" s="49" t="s">
        <v>3097</v>
      </c>
      <c r="D1456" s="61" t="s">
        <v>16</v>
      </c>
      <c r="E1456" s="62">
        <v>4</v>
      </c>
      <c r="N1456" s="39" t="str">
        <f>IF(COUNTIF(I:I,I1456)=0,"",COUNTIF(I:I,I1456))</f>
        <v/>
      </c>
      <c r="Q1456" s="39" t="str">
        <f t="shared" si="70"/>
        <v/>
      </c>
      <c r="R1456"/>
    </row>
    <row r="1457" spans="1:18" x14ac:dyDescent="0.25">
      <c r="A1457" s="49" t="s">
        <v>3098</v>
      </c>
      <c r="B1457" s="50" t="s">
        <v>3099</v>
      </c>
      <c r="C1457" s="51" t="s">
        <v>3100</v>
      </c>
      <c r="D1457" s="52" t="s">
        <v>16</v>
      </c>
      <c r="E1457" s="53">
        <v>4</v>
      </c>
      <c r="N1457" s="39" t="str">
        <f>IF(COUNTIF(I:I,I1457)=0,"",COUNTIF(I:I,I1457))</f>
        <v/>
      </c>
      <c r="Q1457" s="39" t="str">
        <f t="shared" si="70"/>
        <v/>
      </c>
      <c r="R1457"/>
    </row>
    <row r="1458" spans="1:18" x14ac:dyDescent="0.25">
      <c r="A1458" s="45" t="s">
        <v>3101</v>
      </c>
      <c r="B1458" s="46" t="s">
        <v>3102</v>
      </c>
      <c r="C1458" s="45" t="s">
        <v>3103</v>
      </c>
      <c r="D1458" s="47" t="s">
        <v>16</v>
      </c>
      <c r="E1458" s="48">
        <v>3</v>
      </c>
      <c r="N1458" s="39" t="str">
        <f>IF(COUNTIF(I:I,I1458)=0,"",COUNTIF(I:I,I1458))</f>
        <v/>
      </c>
      <c r="Q1458" s="39" t="str">
        <f t="shared" si="70"/>
        <v/>
      </c>
      <c r="R1458"/>
    </row>
    <row r="1459" spans="1:18" x14ac:dyDescent="0.25">
      <c r="A1459" s="49" t="s">
        <v>3104</v>
      </c>
      <c r="B1459" s="50" t="s">
        <v>3105</v>
      </c>
      <c r="C1459" s="49" t="s">
        <v>3106</v>
      </c>
      <c r="D1459" s="61" t="s">
        <v>16</v>
      </c>
      <c r="E1459" s="62">
        <v>4</v>
      </c>
      <c r="H1459" s="24">
        <v>1999</v>
      </c>
      <c r="I1459" s="17" t="s">
        <v>5707</v>
      </c>
      <c r="J1459" s="17" t="s">
        <v>5656</v>
      </c>
      <c r="K1459" s="17"/>
      <c r="L1459" s="15">
        <v>1</v>
      </c>
      <c r="M1459" s="15">
        <v>12</v>
      </c>
      <c r="N1459" s="15">
        <v>124</v>
      </c>
      <c r="Q1459" s="39">
        <f t="shared" si="70"/>
        <v>1</v>
      </c>
      <c r="R1459"/>
    </row>
    <row r="1460" spans="1:18" x14ac:dyDescent="0.25">
      <c r="A1460" s="49" t="s">
        <v>3107</v>
      </c>
      <c r="B1460" s="50" t="s">
        <v>3108</v>
      </c>
      <c r="C1460" s="49" t="s">
        <v>3109</v>
      </c>
      <c r="D1460" s="61" t="s">
        <v>16</v>
      </c>
      <c r="E1460" s="62">
        <v>4</v>
      </c>
      <c r="H1460" s="63"/>
      <c r="I1460" s="64"/>
      <c r="J1460" s="65"/>
      <c r="K1460" s="67"/>
      <c r="L1460" s="67"/>
      <c r="M1460" s="68"/>
      <c r="N1460" s="39" t="str">
        <f>IF(COUNTIF(I:I,I1460)=0,"",COUNTIF(I:I,I1460))</f>
        <v/>
      </c>
      <c r="Q1460" s="39" t="str">
        <f t="shared" si="70"/>
        <v/>
      </c>
      <c r="R1460"/>
    </row>
    <row r="1461" spans="1:18" x14ac:dyDescent="0.25">
      <c r="A1461" s="49" t="s">
        <v>3110</v>
      </c>
      <c r="B1461" s="50" t="s">
        <v>3111</v>
      </c>
      <c r="C1461" s="49" t="s">
        <v>3112</v>
      </c>
      <c r="D1461" s="61" t="s">
        <v>16</v>
      </c>
      <c r="E1461" s="62">
        <v>4</v>
      </c>
      <c r="H1461" s="63"/>
      <c r="I1461" s="64"/>
      <c r="J1461" s="65"/>
      <c r="K1461" s="67"/>
      <c r="L1461" s="67"/>
      <c r="M1461" s="68"/>
      <c r="N1461" s="39" t="str">
        <f>IF(COUNTIF(I:I,I1461)=0,"",COUNTIF(I:I,I1461))</f>
        <v/>
      </c>
      <c r="Q1461" s="39" t="str">
        <f t="shared" si="70"/>
        <v/>
      </c>
      <c r="R1461"/>
    </row>
    <row r="1462" spans="1:18" ht="16.5" thickBot="1" x14ac:dyDescent="0.3">
      <c r="A1462" s="49" t="s">
        <v>3113</v>
      </c>
      <c r="B1462" s="50" t="s">
        <v>3114</v>
      </c>
      <c r="C1462" s="49" t="s">
        <v>3115</v>
      </c>
      <c r="D1462" s="61" t="s">
        <v>16</v>
      </c>
      <c r="E1462" s="62">
        <v>4</v>
      </c>
      <c r="H1462" s="63"/>
      <c r="I1462" s="64"/>
      <c r="J1462" s="65"/>
      <c r="K1462" s="67"/>
      <c r="L1462" s="67"/>
      <c r="M1462" s="68"/>
      <c r="N1462" s="39" t="str">
        <f>IF(COUNTIF(I:I,I1462)=0,"",COUNTIF(I:I,I1462))</f>
        <v/>
      </c>
      <c r="Q1462" s="39" t="str">
        <f t="shared" si="70"/>
        <v/>
      </c>
      <c r="R1462">
        <f>COUNTIF(Q1446:Q1462,1)</f>
        <v>2</v>
      </c>
    </row>
    <row r="1463" spans="1:18" ht="17.25" thickTop="1" thickBot="1" x14ac:dyDescent="0.3">
      <c r="A1463" s="37" t="s">
        <v>3116</v>
      </c>
      <c r="B1463" s="38">
        <v>1100000</v>
      </c>
      <c r="C1463" s="42" t="s">
        <v>3117</v>
      </c>
      <c r="D1463" s="43" t="s">
        <v>16</v>
      </c>
      <c r="E1463" s="44">
        <v>2</v>
      </c>
      <c r="N1463" s="39" t="str">
        <f>IF(COUNTIF(I:I,I1463)=0,"",COUNTIF(I:I,I1463))</f>
        <v/>
      </c>
      <c r="Q1463" s="39" t="str">
        <f t="shared" si="70"/>
        <v/>
      </c>
      <c r="R1463"/>
    </row>
    <row r="1464" spans="1:18" ht="16.5" thickTop="1" x14ac:dyDescent="0.25">
      <c r="A1464" s="45" t="s">
        <v>3118</v>
      </c>
      <c r="B1464" s="46" t="s">
        <v>3119</v>
      </c>
      <c r="C1464" s="45" t="s">
        <v>3120</v>
      </c>
      <c r="D1464" s="47" t="s">
        <v>16</v>
      </c>
      <c r="E1464" s="48">
        <v>3</v>
      </c>
      <c r="H1464" s="24">
        <v>1300</v>
      </c>
      <c r="I1464" s="17" t="s">
        <v>3120</v>
      </c>
      <c r="J1464" s="17" t="s">
        <v>5656</v>
      </c>
      <c r="K1464" s="17"/>
      <c r="L1464" s="15">
        <v>1</v>
      </c>
      <c r="M1464" s="15">
        <v>12</v>
      </c>
      <c r="N1464" s="15">
        <v>122</v>
      </c>
      <c r="O1464" s="14"/>
      <c r="P1464" s="17" t="s">
        <v>5684</v>
      </c>
      <c r="Q1464" s="39">
        <f t="shared" si="70"/>
        <v>1</v>
      </c>
      <c r="R1464"/>
    </row>
    <row r="1465" spans="1:18" x14ac:dyDescent="0.25">
      <c r="A1465" s="49" t="s">
        <v>3121</v>
      </c>
      <c r="B1465" s="50" t="s">
        <v>3122</v>
      </c>
      <c r="C1465" s="49" t="s">
        <v>3123</v>
      </c>
      <c r="D1465" s="61" t="s">
        <v>16</v>
      </c>
      <c r="E1465" s="62">
        <v>4</v>
      </c>
      <c r="H1465" s="63"/>
      <c r="I1465" s="64"/>
      <c r="J1465" s="65"/>
      <c r="K1465" s="67"/>
      <c r="L1465" s="67"/>
      <c r="M1465" s="68"/>
      <c r="N1465" s="39" t="str">
        <f>IF(COUNTIF(I:I,I1465)=0,"",COUNTIF(I:I,I1465))</f>
        <v/>
      </c>
      <c r="Q1465" s="39" t="str">
        <f t="shared" si="70"/>
        <v/>
      </c>
      <c r="R1465"/>
    </row>
    <row r="1466" spans="1:18" x14ac:dyDescent="0.25">
      <c r="A1466" s="49" t="s">
        <v>3124</v>
      </c>
      <c r="B1466" s="50" t="s">
        <v>3125</v>
      </c>
      <c r="C1466" s="49" t="s">
        <v>3126</v>
      </c>
      <c r="D1466" s="61" t="s">
        <v>16</v>
      </c>
      <c r="E1466" s="62">
        <v>4</v>
      </c>
      <c r="N1466" s="39" t="str">
        <f>IF(COUNTIF(I:I,I1466)=0,"",COUNTIF(I:I,I1466))</f>
        <v/>
      </c>
      <c r="Q1466" s="39" t="str">
        <f t="shared" si="70"/>
        <v/>
      </c>
      <c r="R1466"/>
    </row>
    <row r="1467" spans="1:18" x14ac:dyDescent="0.25">
      <c r="A1467" s="49" t="s">
        <v>3127</v>
      </c>
      <c r="B1467" s="50" t="s">
        <v>3128</v>
      </c>
      <c r="C1467" s="49" t="s">
        <v>3129</v>
      </c>
      <c r="D1467" s="61" t="s">
        <v>16</v>
      </c>
      <c r="E1467" s="62">
        <v>4</v>
      </c>
      <c r="H1467" s="63"/>
      <c r="I1467" s="64"/>
      <c r="J1467" s="65"/>
      <c r="K1467" s="67"/>
      <c r="L1467" s="67"/>
      <c r="M1467" s="68"/>
      <c r="N1467" s="39" t="str">
        <f>IF(COUNTIF(I:I,I1467)=0,"",COUNTIF(I:I,I1467))</f>
        <v/>
      </c>
      <c r="Q1467" s="39" t="str">
        <f t="shared" si="70"/>
        <v/>
      </c>
      <c r="R1467"/>
    </row>
    <row r="1468" spans="1:18" x14ac:dyDescent="0.25">
      <c r="A1468" s="49" t="s">
        <v>3130</v>
      </c>
      <c r="B1468" s="50" t="s">
        <v>3131</v>
      </c>
      <c r="C1468" s="49" t="s">
        <v>3132</v>
      </c>
      <c r="D1468" s="61" t="s">
        <v>16</v>
      </c>
      <c r="E1468" s="62">
        <v>4</v>
      </c>
      <c r="N1468" s="39" t="str">
        <f>IF(COUNTIF(I:I,I1468)=0,"",COUNTIF(I:I,I1468))</f>
        <v/>
      </c>
      <c r="Q1468" s="39" t="str">
        <f t="shared" si="70"/>
        <v/>
      </c>
      <c r="R1468"/>
    </row>
    <row r="1469" spans="1:18" x14ac:dyDescent="0.25">
      <c r="A1469" s="49" t="s">
        <v>3133</v>
      </c>
      <c r="B1469" s="50" t="s">
        <v>3134</v>
      </c>
      <c r="C1469" s="49" t="s">
        <v>3135</v>
      </c>
      <c r="D1469" s="61" t="s">
        <v>16</v>
      </c>
      <c r="E1469" s="62">
        <v>4</v>
      </c>
      <c r="H1469" s="24">
        <v>1301</v>
      </c>
      <c r="I1469" s="17" t="s">
        <v>5685</v>
      </c>
      <c r="J1469" s="17" t="s">
        <v>5656</v>
      </c>
      <c r="K1469" s="17"/>
      <c r="L1469" s="15">
        <v>1</v>
      </c>
      <c r="M1469" s="15">
        <v>12</v>
      </c>
      <c r="N1469" s="15">
        <v>122</v>
      </c>
      <c r="Q1469" s="39">
        <f t="shared" si="70"/>
        <v>1</v>
      </c>
      <c r="R1469"/>
    </row>
    <row r="1470" spans="1:18" x14ac:dyDescent="0.25">
      <c r="A1470" s="45" t="s">
        <v>3136</v>
      </c>
      <c r="B1470" s="46" t="s">
        <v>3137</v>
      </c>
      <c r="C1470" s="45" t="s">
        <v>3138</v>
      </c>
      <c r="D1470" s="47" t="s">
        <v>30</v>
      </c>
      <c r="E1470" s="48">
        <v>3</v>
      </c>
      <c r="F1470" s="78" t="s">
        <v>3139</v>
      </c>
      <c r="G1470" s="79"/>
      <c r="Q1470" s="39" t="str">
        <f t="shared" si="70"/>
        <v/>
      </c>
      <c r="R1470"/>
    </row>
    <row r="1471" spans="1:18" x14ac:dyDescent="0.25">
      <c r="A1471" s="72" t="s">
        <v>3140</v>
      </c>
      <c r="B1471" s="50" t="s">
        <v>3141</v>
      </c>
      <c r="C1471" s="72" t="s">
        <v>3142</v>
      </c>
      <c r="D1471" s="73" t="s">
        <v>16</v>
      </c>
      <c r="E1471" s="62">
        <v>4</v>
      </c>
      <c r="F1471" s="72" t="s">
        <v>3143</v>
      </c>
      <c r="G1471" s="73"/>
      <c r="Q1471" s="39" t="str">
        <f t="shared" si="70"/>
        <v/>
      </c>
      <c r="R1471"/>
    </row>
    <row r="1472" spans="1:18" x14ac:dyDescent="0.25">
      <c r="A1472" s="54" t="s">
        <v>3144</v>
      </c>
      <c r="B1472" s="55">
        <v>1102010.01</v>
      </c>
      <c r="C1472" s="54" t="s">
        <v>3145</v>
      </c>
      <c r="D1472" s="56" t="s">
        <v>16</v>
      </c>
      <c r="E1472" s="57">
        <v>5</v>
      </c>
      <c r="Q1472" s="39" t="str">
        <f t="shared" si="70"/>
        <v/>
      </c>
      <c r="R1472"/>
    </row>
    <row r="1473" spans="1:18" x14ac:dyDescent="0.25">
      <c r="A1473" s="54" t="s">
        <v>3146</v>
      </c>
      <c r="B1473" s="55">
        <v>1102010.02</v>
      </c>
      <c r="C1473" s="58" t="s">
        <v>3147</v>
      </c>
      <c r="D1473" s="59" t="s">
        <v>30</v>
      </c>
      <c r="E1473" s="60">
        <v>5</v>
      </c>
      <c r="H1473" s="24">
        <v>1500</v>
      </c>
      <c r="I1473" s="17" t="s">
        <v>5695</v>
      </c>
      <c r="J1473" s="17" t="s">
        <v>5656</v>
      </c>
      <c r="K1473" s="17"/>
      <c r="L1473" s="15">
        <v>2</v>
      </c>
      <c r="M1473" s="15">
        <v>24</v>
      </c>
      <c r="N1473" s="15">
        <v>243</v>
      </c>
      <c r="O1473" s="17" t="s">
        <v>5696</v>
      </c>
      <c r="P1473" s="17" t="s">
        <v>5676</v>
      </c>
      <c r="Q1473" s="39">
        <f t="shared" si="70"/>
        <v>2</v>
      </c>
      <c r="R1473"/>
    </row>
    <row r="1474" spans="1:18" x14ac:dyDescent="0.25">
      <c r="A1474" s="54" t="s">
        <v>3148</v>
      </c>
      <c r="B1474" s="55">
        <v>1102010.03</v>
      </c>
      <c r="C1474" s="54" t="s">
        <v>3149</v>
      </c>
      <c r="D1474" s="56" t="s">
        <v>30</v>
      </c>
      <c r="E1474" s="57">
        <v>5</v>
      </c>
      <c r="H1474" s="24">
        <v>1510</v>
      </c>
      <c r="I1474" s="17" t="s">
        <v>5697</v>
      </c>
      <c r="J1474" s="17" t="s">
        <v>5656</v>
      </c>
      <c r="K1474" s="17"/>
      <c r="L1474" s="15">
        <v>2</v>
      </c>
      <c r="M1474" s="15">
        <v>24</v>
      </c>
      <c r="N1474" s="15">
        <v>243</v>
      </c>
      <c r="O1474" s="17" t="s">
        <v>5698</v>
      </c>
      <c r="P1474" s="17" t="s">
        <v>5676</v>
      </c>
      <c r="Q1474" s="39">
        <f t="shared" si="70"/>
        <v>2</v>
      </c>
      <c r="R1474"/>
    </row>
    <row r="1475" spans="1:18" x14ac:dyDescent="0.25">
      <c r="A1475" s="54" t="s">
        <v>3150</v>
      </c>
      <c r="B1475" s="55">
        <v>1102010.04</v>
      </c>
      <c r="C1475" s="54" t="s">
        <v>3151</v>
      </c>
      <c r="D1475" s="56" t="s">
        <v>30</v>
      </c>
      <c r="E1475" s="57">
        <v>5</v>
      </c>
      <c r="N1475" s="39" t="str">
        <f>IF(COUNTIF(I:I,I1475)=0,"",COUNTIF(I:I,I1475))</f>
        <v/>
      </c>
      <c r="Q1475" s="39" t="str">
        <f t="shared" ref="Q1475:Q1538" si="72">IF(COUNTIF(H:H,H1475)=0,"",COUNTIF(H:H,H1475))</f>
        <v/>
      </c>
      <c r="R1475"/>
    </row>
    <row r="1476" spans="1:18" x14ac:dyDescent="0.25">
      <c r="A1476" s="54" t="s">
        <v>3152</v>
      </c>
      <c r="B1476" s="55">
        <v>1102010.05</v>
      </c>
      <c r="C1476" s="54" t="s">
        <v>3153</v>
      </c>
      <c r="D1476" s="56" t="s">
        <v>30</v>
      </c>
      <c r="E1476" s="57">
        <v>5</v>
      </c>
      <c r="N1476" s="39" t="str">
        <f>IF(COUNTIF(I:I,I1476)=0,"",COUNTIF(I:I,I1476))</f>
        <v/>
      </c>
      <c r="Q1476" s="39" t="str">
        <f t="shared" si="72"/>
        <v/>
      </c>
      <c r="R1476"/>
    </row>
    <row r="1477" spans="1:18" x14ac:dyDescent="0.25">
      <c r="A1477" s="54" t="s">
        <v>3154</v>
      </c>
      <c r="B1477" s="55">
        <v>1102010.06</v>
      </c>
      <c r="C1477" s="54" t="s">
        <v>3155</v>
      </c>
      <c r="D1477" s="56" t="s">
        <v>30</v>
      </c>
      <c r="E1477" s="57">
        <v>5</v>
      </c>
      <c r="N1477" s="39" t="str">
        <f>IF(COUNTIF(I:I,I1477)=0,"",COUNTIF(I:I,I1477))</f>
        <v/>
      </c>
      <c r="Q1477" s="39" t="str">
        <f t="shared" si="72"/>
        <v/>
      </c>
      <c r="R1477"/>
    </row>
    <row r="1478" spans="1:18" x14ac:dyDescent="0.25">
      <c r="A1478" s="54" t="s">
        <v>3156</v>
      </c>
      <c r="B1478" s="55">
        <v>1102010.07</v>
      </c>
      <c r="C1478" s="54" t="s">
        <v>3157</v>
      </c>
      <c r="D1478" s="56" t="s">
        <v>30</v>
      </c>
      <c r="E1478" s="57">
        <v>5</v>
      </c>
      <c r="N1478" s="39" t="str">
        <f>IF(COUNTIF(I:I,I1478)=0,"",COUNTIF(I:I,I1478))</f>
        <v/>
      </c>
      <c r="Q1478" s="39" t="str">
        <f t="shared" si="72"/>
        <v/>
      </c>
      <c r="R1478"/>
    </row>
    <row r="1479" spans="1:18" x14ac:dyDescent="0.25">
      <c r="A1479" s="54" t="s">
        <v>3158</v>
      </c>
      <c r="B1479" s="55">
        <v>1102010.08</v>
      </c>
      <c r="C1479" s="54" t="s">
        <v>3159</v>
      </c>
      <c r="D1479" s="56" t="s">
        <v>30</v>
      </c>
      <c r="E1479" s="57">
        <v>5</v>
      </c>
      <c r="H1479" s="63"/>
      <c r="I1479" s="64"/>
      <c r="J1479" s="65"/>
      <c r="K1479" s="67"/>
      <c r="L1479" s="67"/>
      <c r="M1479" s="68"/>
      <c r="N1479" s="39" t="str">
        <f>IF(COUNTIF(I:I,I1479)=0,"",COUNTIF(I:I,I1479))</f>
        <v/>
      </c>
      <c r="Q1479" s="39" t="str">
        <f t="shared" si="72"/>
        <v/>
      </c>
      <c r="R1479"/>
    </row>
    <row r="1480" spans="1:18" x14ac:dyDescent="0.25">
      <c r="A1480" s="54" t="s">
        <v>3160</v>
      </c>
      <c r="B1480" s="55">
        <v>1102010.0900000001</v>
      </c>
      <c r="C1480" s="58" t="s">
        <v>3161</v>
      </c>
      <c r="D1480" s="59" t="s">
        <v>16</v>
      </c>
      <c r="E1480" s="60">
        <v>5</v>
      </c>
      <c r="H1480" s="24">
        <v>1520</v>
      </c>
      <c r="I1480" s="17" t="s">
        <v>5699</v>
      </c>
      <c r="J1480" s="17" t="s">
        <v>5656</v>
      </c>
      <c r="K1480" s="17"/>
      <c r="L1480" s="15">
        <v>2</v>
      </c>
      <c r="M1480" s="15">
        <v>24</v>
      </c>
      <c r="N1480" s="15">
        <v>243</v>
      </c>
      <c r="O1480" s="17" t="s">
        <v>5700</v>
      </c>
      <c r="P1480" s="17" t="s">
        <v>5676</v>
      </c>
      <c r="Q1480" s="39">
        <f t="shared" si="72"/>
        <v>2</v>
      </c>
      <c r="R1480"/>
    </row>
    <row r="1481" spans="1:18" x14ac:dyDescent="0.25">
      <c r="A1481" s="54" t="s">
        <v>3162</v>
      </c>
      <c r="B1481" s="55">
        <v>1102010.1000000001</v>
      </c>
      <c r="C1481" s="58" t="s">
        <v>3163</v>
      </c>
      <c r="D1481" s="59" t="s">
        <v>16</v>
      </c>
      <c r="E1481" s="60">
        <v>5</v>
      </c>
      <c r="O1481" s="14"/>
      <c r="P1481" s="14"/>
      <c r="Q1481" s="39" t="str">
        <f t="shared" si="72"/>
        <v/>
      </c>
      <c r="R1481"/>
    </row>
    <row r="1482" spans="1:18" x14ac:dyDescent="0.25">
      <c r="A1482" s="54" t="s">
        <v>3164</v>
      </c>
      <c r="B1482" s="55">
        <v>1102010.1100000001</v>
      </c>
      <c r="C1482" s="54" t="s">
        <v>3165</v>
      </c>
      <c r="D1482" s="56" t="s">
        <v>30</v>
      </c>
      <c r="E1482" s="57">
        <v>5</v>
      </c>
      <c r="Q1482" s="39" t="str">
        <f t="shared" si="72"/>
        <v/>
      </c>
      <c r="R1482"/>
    </row>
    <row r="1483" spans="1:18" x14ac:dyDescent="0.25">
      <c r="A1483" s="54" t="s">
        <v>3166</v>
      </c>
      <c r="B1483" s="55">
        <v>1102010.1200000001</v>
      </c>
      <c r="C1483" s="54" t="s">
        <v>3167</v>
      </c>
      <c r="D1483" s="56" t="s">
        <v>30</v>
      </c>
      <c r="E1483" s="57">
        <v>5</v>
      </c>
      <c r="N1483" s="39" t="str">
        <f>IF(COUNTIF(I:I,I1483)=0,"",COUNTIF(I:I,I1483))</f>
        <v/>
      </c>
      <c r="Q1483" s="39" t="str">
        <f t="shared" si="72"/>
        <v/>
      </c>
      <c r="R1483"/>
    </row>
    <row r="1484" spans="1:18" x14ac:dyDescent="0.25">
      <c r="A1484" s="54" t="s">
        <v>3168</v>
      </c>
      <c r="B1484" s="55">
        <v>1102010.1299999999</v>
      </c>
      <c r="C1484" s="54" t="s">
        <v>3169</v>
      </c>
      <c r="D1484" s="56" t="s">
        <v>30</v>
      </c>
      <c r="E1484" s="57">
        <v>5</v>
      </c>
      <c r="N1484" s="39" t="str">
        <f>IF(COUNTIF(I:I,I1484)=0,"",COUNTIF(I:I,I1484))</f>
        <v/>
      </c>
      <c r="Q1484" s="39" t="str">
        <f t="shared" si="72"/>
        <v/>
      </c>
      <c r="R1484"/>
    </row>
    <row r="1485" spans="1:18" x14ac:dyDescent="0.25">
      <c r="A1485" s="54" t="s">
        <v>3170</v>
      </c>
      <c r="B1485" s="55">
        <v>1102010.1399999999</v>
      </c>
      <c r="C1485" s="54" t="s">
        <v>3171</v>
      </c>
      <c r="D1485" s="56" t="s">
        <v>30</v>
      </c>
      <c r="E1485" s="57">
        <v>5</v>
      </c>
      <c r="N1485" s="39" t="str">
        <f>IF(COUNTIF(I:I,I1485)=0,"",COUNTIF(I:I,I1485))</f>
        <v/>
      </c>
      <c r="Q1485" s="39" t="str">
        <f t="shared" si="72"/>
        <v/>
      </c>
      <c r="R1485"/>
    </row>
    <row r="1486" spans="1:18" x14ac:dyDescent="0.25">
      <c r="A1486" s="54" t="s">
        <v>3172</v>
      </c>
      <c r="B1486" s="55">
        <v>1102010.1499999999</v>
      </c>
      <c r="C1486" s="54" t="s">
        <v>3173</v>
      </c>
      <c r="D1486" s="56" t="s">
        <v>30</v>
      </c>
      <c r="E1486" s="74">
        <v>5</v>
      </c>
      <c r="N1486" s="39" t="str">
        <f>IF(COUNTIF(I:I,I1486)=0,"",COUNTIF(I:I,I1486))</f>
        <v/>
      </c>
      <c r="Q1486" s="39" t="str">
        <f t="shared" si="72"/>
        <v/>
      </c>
      <c r="R1486"/>
    </row>
    <row r="1487" spans="1:18" x14ac:dyDescent="0.25">
      <c r="A1487" s="45" t="s">
        <v>3174</v>
      </c>
      <c r="B1487" s="46" t="s">
        <v>3175</v>
      </c>
      <c r="C1487" s="45" t="s">
        <v>1591</v>
      </c>
      <c r="D1487" s="47" t="s">
        <v>16</v>
      </c>
      <c r="E1487" s="48">
        <v>3</v>
      </c>
      <c r="N1487" s="39" t="str">
        <f>IF(COUNTIF(I:I,I1487)=0,"",COUNTIF(I:I,I1487))</f>
        <v/>
      </c>
      <c r="Q1487" s="39" t="str">
        <f t="shared" si="72"/>
        <v/>
      </c>
      <c r="R1487"/>
    </row>
    <row r="1488" spans="1:18" x14ac:dyDescent="0.25">
      <c r="A1488" s="49" t="s">
        <v>3176</v>
      </c>
      <c r="B1488" s="50" t="s">
        <v>3177</v>
      </c>
      <c r="C1488" s="49" t="s">
        <v>3178</v>
      </c>
      <c r="D1488" s="61" t="s">
        <v>16</v>
      </c>
      <c r="E1488" s="62">
        <v>4</v>
      </c>
      <c r="H1488" s="24">
        <v>1358</v>
      </c>
      <c r="I1488" s="17" t="s">
        <v>5691</v>
      </c>
      <c r="J1488" s="17" t="s">
        <v>5656</v>
      </c>
      <c r="K1488" s="17"/>
      <c r="L1488" s="15">
        <v>1</v>
      </c>
      <c r="M1488" s="15">
        <v>12</v>
      </c>
      <c r="N1488" s="15">
        <v>122</v>
      </c>
      <c r="Q1488" s="39">
        <f t="shared" si="72"/>
        <v>1</v>
      </c>
      <c r="R1488"/>
    </row>
    <row r="1489" spans="1:18" x14ac:dyDescent="0.25">
      <c r="A1489" s="49" t="s">
        <v>3179</v>
      </c>
      <c r="B1489" s="50" t="s">
        <v>3180</v>
      </c>
      <c r="C1489" s="49" t="s">
        <v>3181</v>
      </c>
      <c r="D1489" s="61" t="s">
        <v>16</v>
      </c>
      <c r="E1489" s="62">
        <v>4</v>
      </c>
      <c r="N1489" s="39" t="str">
        <f>IF(COUNTIF(I:I,I1489)=0,"",COUNTIF(I:I,I1489))</f>
        <v/>
      </c>
      <c r="Q1489" s="39" t="str">
        <f t="shared" si="72"/>
        <v/>
      </c>
      <c r="R1489"/>
    </row>
    <row r="1490" spans="1:18" x14ac:dyDescent="0.25">
      <c r="A1490" s="49" t="s">
        <v>3182</v>
      </c>
      <c r="B1490" s="50" t="s">
        <v>3183</v>
      </c>
      <c r="C1490" s="49" t="s">
        <v>3184</v>
      </c>
      <c r="D1490" s="61" t="s">
        <v>16</v>
      </c>
      <c r="E1490" s="62">
        <v>4</v>
      </c>
      <c r="H1490" s="63"/>
      <c r="I1490" s="64"/>
      <c r="J1490" s="65"/>
      <c r="K1490" s="67"/>
      <c r="L1490" s="67"/>
      <c r="M1490" s="68"/>
      <c r="N1490" s="39" t="str">
        <f>IF(COUNTIF(I:I,I1490)=0,"",COUNTIF(I:I,I1490))</f>
        <v/>
      </c>
      <c r="Q1490" s="39" t="str">
        <f t="shared" si="72"/>
        <v/>
      </c>
      <c r="R1490"/>
    </row>
    <row r="1491" spans="1:18" x14ac:dyDescent="0.25">
      <c r="A1491" s="49" t="s">
        <v>3185</v>
      </c>
      <c r="B1491" s="50" t="s">
        <v>3186</v>
      </c>
      <c r="C1491" s="49" t="s">
        <v>3187</v>
      </c>
      <c r="D1491" s="61" t="s">
        <v>16</v>
      </c>
      <c r="E1491" s="62">
        <v>4</v>
      </c>
      <c r="N1491" s="39" t="str">
        <f>IF(COUNTIF(I:I,I1491)=0,"",COUNTIF(I:I,I1491))</f>
        <v/>
      </c>
      <c r="Q1491" s="39" t="str">
        <f t="shared" si="72"/>
        <v/>
      </c>
      <c r="R1491"/>
    </row>
    <row r="1492" spans="1:18" x14ac:dyDescent="0.25">
      <c r="A1492" s="49" t="s">
        <v>3188</v>
      </c>
      <c r="B1492" s="50" t="s">
        <v>3189</v>
      </c>
      <c r="C1492" s="49" t="s">
        <v>3190</v>
      </c>
      <c r="D1492" s="61" t="s">
        <v>16</v>
      </c>
      <c r="E1492" s="62">
        <v>4</v>
      </c>
      <c r="Q1492" s="39" t="str">
        <f t="shared" si="72"/>
        <v/>
      </c>
      <c r="R1492"/>
    </row>
    <row r="1493" spans="1:18" x14ac:dyDescent="0.25">
      <c r="A1493" s="49" t="s">
        <v>3191</v>
      </c>
      <c r="B1493" s="50" t="s">
        <v>3192</v>
      </c>
      <c r="C1493" s="49" t="s">
        <v>3193</v>
      </c>
      <c r="D1493" s="61" t="s">
        <v>16</v>
      </c>
      <c r="E1493" s="62">
        <v>4</v>
      </c>
      <c r="N1493" s="39" t="str">
        <f>IF(COUNTIF(I:I,I1493)=0,"",COUNTIF(I:I,I1493))</f>
        <v/>
      </c>
      <c r="Q1493" s="39" t="str">
        <f t="shared" si="72"/>
        <v/>
      </c>
      <c r="R1493"/>
    </row>
    <row r="1494" spans="1:18" x14ac:dyDescent="0.25">
      <c r="A1494" s="49" t="s">
        <v>3194</v>
      </c>
      <c r="B1494" s="50" t="s">
        <v>3195</v>
      </c>
      <c r="C1494" s="49" t="s">
        <v>3196</v>
      </c>
      <c r="D1494" s="61" t="s">
        <v>16</v>
      </c>
      <c r="E1494" s="62">
        <v>4</v>
      </c>
      <c r="H1494" s="24">
        <v>1359</v>
      </c>
      <c r="I1494" s="17" t="s">
        <v>5692</v>
      </c>
      <c r="J1494" s="17" t="s">
        <v>5656</v>
      </c>
      <c r="K1494" s="17"/>
      <c r="L1494" s="15">
        <v>1</v>
      </c>
      <c r="M1494" s="15">
        <v>12</v>
      </c>
      <c r="N1494" s="15">
        <v>122</v>
      </c>
      <c r="Q1494" s="39">
        <f t="shared" si="72"/>
        <v>1</v>
      </c>
      <c r="R1494"/>
    </row>
    <row r="1495" spans="1:18" x14ac:dyDescent="0.25">
      <c r="A1495" s="49" t="s">
        <v>3197</v>
      </c>
      <c r="B1495" s="50" t="s">
        <v>3198</v>
      </c>
      <c r="C1495" s="49" t="s">
        <v>3199</v>
      </c>
      <c r="D1495" s="61" t="s">
        <v>16</v>
      </c>
      <c r="E1495" s="62">
        <v>4</v>
      </c>
      <c r="N1495" s="39" t="str">
        <f>IF(COUNTIF(I:I,I1495)=0,"",COUNTIF(I:I,I1495))</f>
        <v/>
      </c>
      <c r="Q1495" s="39" t="str">
        <f t="shared" si="72"/>
        <v/>
      </c>
      <c r="R1495"/>
    </row>
    <row r="1496" spans="1:18" x14ac:dyDescent="0.25">
      <c r="A1496" s="49" t="s">
        <v>3200</v>
      </c>
      <c r="B1496" s="50" t="s">
        <v>3201</v>
      </c>
      <c r="C1496" s="49" t="s">
        <v>3202</v>
      </c>
      <c r="D1496" s="61" t="s">
        <v>16</v>
      </c>
      <c r="E1496" s="62">
        <v>4</v>
      </c>
      <c r="N1496" s="39" t="str">
        <f>IF(COUNTIF(I:I,I1496)=0,"",COUNTIF(I:I,I1496))</f>
        <v/>
      </c>
      <c r="Q1496" s="39" t="str">
        <f t="shared" si="72"/>
        <v/>
      </c>
      <c r="R1496"/>
    </row>
    <row r="1497" spans="1:18" x14ac:dyDescent="0.25">
      <c r="A1497" s="49" t="s">
        <v>3203</v>
      </c>
      <c r="B1497" s="50" t="s">
        <v>3204</v>
      </c>
      <c r="C1497" s="49" t="s">
        <v>3205</v>
      </c>
      <c r="D1497" s="61" t="s">
        <v>16</v>
      </c>
      <c r="E1497" s="62">
        <v>4</v>
      </c>
      <c r="F1497" s="72" t="s">
        <v>3206</v>
      </c>
      <c r="G1497" s="73"/>
      <c r="H1497" s="24">
        <v>1354</v>
      </c>
      <c r="I1497" s="17" t="s">
        <v>5689</v>
      </c>
      <c r="J1497" s="17" t="s">
        <v>5656</v>
      </c>
      <c r="K1497" s="17"/>
      <c r="L1497" s="15">
        <v>1</v>
      </c>
      <c r="M1497" s="15">
        <v>12</v>
      </c>
      <c r="N1497" s="15">
        <v>122</v>
      </c>
      <c r="Q1497" s="39">
        <f t="shared" si="72"/>
        <v>1</v>
      </c>
      <c r="R1497"/>
    </row>
    <row r="1498" spans="1:18" x14ac:dyDescent="0.25">
      <c r="A1498" s="49" t="s">
        <v>3207</v>
      </c>
      <c r="B1498" s="50" t="s">
        <v>3208</v>
      </c>
      <c r="C1498" s="49" t="s">
        <v>3209</v>
      </c>
      <c r="D1498" s="61" t="s">
        <v>16</v>
      </c>
      <c r="E1498" s="62">
        <v>4</v>
      </c>
      <c r="F1498" s="72" t="s">
        <v>3210</v>
      </c>
      <c r="G1498" s="73"/>
      <c r="N1498" s="39" t="str">
        <f>IF(COUNTIF(I:I,I1498)=0,"",COUNTIF(I:I,I1498))</f>
        <v/>
      </c>
      <c r="Q1498" s="39" t="str">
        <f t="shared" si="72"/>
        <v/>
      </c>
      <c r="R1498"/>
    </row>
    <row r="1499" spans="1:18" ht="31.5" x14ac:dyDescent="0.25">
      <c r="A1499" s="49" t="s">
        <v>3211</v>
      </c>
      <c r="B1499" s="50" t="s">
        <v>3212</v>
      </c>
      <c r="C1499" s="49" t="s">
        <v>3213</v>
      </c>
      <c r="D1499" s="61" t="s">
        <v>16</v>
      </c>
      <c r="E1499" s="62">
        <v>4</v>
      </c>
      <c r="F1499" s="72" t="s">
        <v>3214</v>
      </c>
      <c r="G1499" s="73"/>
      <c r="N1499" s="39" t="str">
        <f>IF(COUNTIF(I:I,I1499)=0,"",COUNTIF(I:I,I1499))</f>
        <v/>
      </c>
      <c r="Q1499" s="39" t="str">
        <f t="shared" si="72"/>
        <v/>
      </c>
      <c r="R1499"/>
    </row>
    <row r="1500" spans="1:18" x14ac:dyDescent="0.25">
      <c r="A1500" s="49" t="s">
        <v>3215</v>
      </c>
      <c r="B1500" s="50" t="s">
        <v>3216</v>
      </c>
      <c r="C1500" s="49" t="s">
        <v>3217</v>
      </c>
      <c r="D1500" s="61" t="s">
        <v>16</v>
      </c>
      <c r="E1500" s="62">
        <v>4</v>
      </c>
      <c r="F1500" s="72" t="s">
        <v>3218</v>
      </c>
      <c r="G1500" s="73"/>
      <c r="N1500" s="39" t="str">
        <f>IF(COUNTIF(I:I,I1500)=0,"",COUNTIF(I:I,I1500))</f>
        <v/>
      </c>
      <c r="Q1500" s="39" t="str">
        <f t="shared" si="72"/>
        <v/>
      </c>
      <c r="R1500"/>
    </row>
    <row r="1501" spans="1:18" x14ac:dyDescent="0.25">
      <c r="A1501" s="49" t="s">
        <v>3219</v>
      </c>
      <c r="B1501" s="50" t="s">
        <v>3220</v>
      </c>
      <c r="C1501" s="49" t="s">
        <v>3221</v>
      </c>
      <c r="D1501" s="61" t="s">
        <v>16</v>
      </c>
      <c r="E1501" s="62">
        <v>4</v>
      </c>
      <c r="F1501" s="72" t="s">
        <v>3222</v>
      </c>
      <c r="G1501" s="73"/>
      <c r="H1501" s="63"/>
      <c r="I1501" s="64"/>
      <c r="J1501" s="65"/>
      <c r="K1501" s="67"/>
      <c r="L1501" s="67"/>
      <c r="M1501" s="68"/>
      <c r="N1501" s="39" t="str">
        <f>IF(COUNTIF(I:I,I1501)=0,"",COUNTIF(I:I,I1501))</f>
        <v/>
      </c>
      <c r="Q1501" s="39" t="str">
        <f t="shared" si="72"/>
        <v/>
      </c>
      <c r="R1501"/>
    </row>
    <row r="1502" spans="1:18" x14ac:dyDescent="0.25">
      <c r="A1502" s="49" t="s">
        <v>3223</v>
      </c>
      <c r="B1502" s="50" t="s">
        <v>3224</v>
      </c>
      <c r="C1502" s="49" t="s">
        <v>3225</v>
      </c>
      <c r="D1502" s="61" t="s">
        <v>16</v>
      </c>
      <c r="E1502" s="62">
        <v>4</v>
      </c>
      <c r="F1502" s="72" t="s">
        <v>3226</v>
      </c>
      <c r="G1502" s="73"/>
      <c r="N1502" s="39" t="str">
        <f>IF(COUNTIF(I:I,I1502)=0,"",COUNTIF(I:I,I1502))</f>
        <v/>
      </c>
      <c r="Q1502" s="39" t="str">
        <f t="shared" si="72"/>
        <v/>
      </c>
      <c r="R1502"/>
    </row>
    <row r="1503" spans="1:18" x14ac:dyDescent="0.25">
      <c r="A1503" s="49" t="s">
        <v>3227</v>
      </c>
      <c r="B1503" s="50" t="s">
        <v>3228</v>
      </c>
      <c r="C1503" s="49" t="s">
        <v>3229</v>
      </c>
      <c r="D1503" s="61" t="s">
        <v>16</v>
      </c>
      <c r="E1503" s="62">
        <v>4</v>
      </c>
      <c r="F1503" s="72" t="s">
        <v>3230</v>
      </c>
      <c r="G1503" s="73"/>
      <c r="H1503" s="15">
        <v>1361</v>
      </c>
      <c r="I1503" s="17" t="s">
        <v>5694</v>
      </c>
      <c r="J1503" s="17" t="s">
        <v>5656</v>
      </c>
      <c r="K1503" s="17" t="s">
        <v>5660</v>
      </c>
      <c r="L1503" s="15">
        <v>1</v>
      </c>
      <c r="M1503" s="15">
        <v>12</v>
      </c>
      <c r="N1503" s="15">
        <v>122</v>
      </c>
      <c r="Q1503" s="39">
        <f t="shared" si="72"/>
        <v>1</v>
      </c>
      <c r="R1503"/>
    </row>
    <row r="1504" spans="1:18" x14ac:dyDescent="0.25">
      <c r="A1504" s="49" t="s">
        <v>3231</v>
      </c>
      <c r="B1504" s="50" t="s">
        <v>3232</v>
      </c>
      <c r="C1504" s="49" t="s">
        <v>3233</v>
      </c>
      <c r="D1504" s="61" t="s">
        <v>16</v>
      </c>
      <c r="E1504" s="62">
        <v>4</v>
      </c>
      <c r="N1504" s="39" t="str">
        <f>IF(COUNTIF(I:I,I1504)=0,"",COUNTIF(I:I,I1504))</f>
        <v/>
      </c>
      <c r="Q1504" s="39" t="str">
        <f t="shared" si="72"/>
        <v/>
      </c>
      <c r="R1504"/>
    </row>
    <row r="1505" spans="1:25" x14ac:dyDescent="0.25">
      <c r="A1505" s="49" t="s">
        <v>3234</v>
      </c>
      <c r="B1505" s="50" t="s">
        <v>3235</v>
      </c>
      <c r="C1505" s="49" t="s">
        <v>3236</v>
      </c>
      <c r="D1505" s="61" t="s">
        <v>16</v>
      </c>
      <c r="E1505" s="62">
        <v>4</v>
      </c>
      <c r="H1505" s="15">
        <v>1360</v>
      </c>
      <c r="I1505" s="17" t="s">
        <v>5693</v>
      </c>
      <c r="J1505" s="17" t="s">
        <v>5656</v>
      </c>
      <c r="K1505" s="17"/>
      <c r="L1505" s="15">
        <v>1</v>
      </c>
      <c r="M1505" s="15">
        <v>12</v>
      </c>
      <c r="N1505" s="15">
        <v>122</v>
      </c>
      <c r="Q1505" s="39">
        <f t="shared" si="72"/>
        <v>1</v>
      </c>
      <c r="R1505"/>
    </row>
    <row r="1506" spans="1:25" s="1" customFormat="1" x14ac:dyDescent="0.25">
      <c r="A1506" s="49"/>
      <c r="B1506" s="50"/>
      <c r="C1506" s="49"/>
      <c r="D1506" s="61"/>
      <c r="E1506" s="62"/>
      <c r="F1506" s="39"/>
      <c r="G1506" s="39"/>
      <c r="H1506" s="24">
        <v>1304</v>
      </c>
      <c r="I1506" s="17" t="s">
        <v>1591</v>
      </c>
      <c r="J1506" s="17" t="s">
        <v>5656</v>
      </c>
      <c r="K1506" s="17"/>
      <c r="L1506" s="15">
        <v>1</v>
      </c>
      <c r="M1506" s="15">
        <v>12</v>
      </c>
      <c r="N1506" s="15">
        <v>122</v>
      </c>
      <c r="O1506" s="39"/>
      <c r="P1506" s="39"/>
      <c r="Q1506" s="39">
        <f t="shared" si="72"/>
        <v>1</v>
      </c>
      <c r="S1506"/>
      <c r="T1506"/>
      <c r="U1506"/>
      <c r="V1506"/>
      <c r="W1506"/>
      <c r="X1506"/>
      <c r="Y1506"/>
    </row>
    <row r="1507" spans="1:25" s="1" customFormat="1" x14ac:dyDescent="0.25">
      <c r="A1507" s="49"/>
      <c r="B1507" s="50"/>
      <c r="C1507" s="49"/>
      <c r="D1507" s="61"/>
      <c r="E1507" s="62"/>
      <c r="F1507" s="39"/>
      <c r="G1507" s="39"/>
      <c r="H1507" s="15">
        <v>1352</v>
      </c>
      <c r="I1507" s="17" t="s">
        <v>5687</v>
      </c>
      <c r="J1507" s="17" t="s">
        <v>5656</v>
      </c>
      <c r="K1507" s="17"/>
      <c r="L1507" s="15"/>
      <c r="M1507" s="15"/>
      <c r="N1507" s="15"/>
      <c r="O1507" s="39"/>
      <c r="P1507" s="39"/>
      <c r="Q1507" s="39">
        <f t="shared" si="72"/>
        <v>1</v>
      </c>
      <c r="S1507"/>
      <c r="T1507"/>
      <c r="U1507"/>
      <c r="V1507"/>
      <c r="W1507"/>
      <c r="X1507"/>
      <c r="Y1507"/>
    </row>
    <row r="1508" spans="1:25" s="1" customFormat="1" x14ac:dyDescent="0.25">
      <c r="A1508" s="49"/>
      <c r="B1508" s="50"/>
      <c r="C1508" s="49"/>
      <c r="D1508" s="61"/>
      <c r="E1508" s="62"/>
      <c r="F1508" s="39"/>
      <c r="G1508" s="39"/>
      <c r="H1508" s="15">
        <v>1353</v>
      </c>
      <c r="I1508" s="17" t="s">
        <v>5688</v>
      </c>
      <c r="J1508" s="17" t="s">
        <v>5656</v>
      </c>
      <c r="K1508" s="17"/>
      <c r="L1508" s="15"/>
      <c r="M1508" s="15"/>
      <c r="N1508" s="15"/>
      <c r="O1508" s="39"/>
      <c r="P1508" s="39"/>
      <c r="Q1508" s="39">
        <f t="shared" si="72"/>
        <v>1</v>
      </c>
      <c r="S1508"/>
      <c r="T1508"/>
      <c r="U1508"/>
      <c r="V1508"/>
      <c r="W1508"/>
      <c r="X1508"/>
      <c r="Y1508"/>
    </row>
    <row r="1509" spans="1:25" s="1" customFormat="1" x14ac:dyDescent="0.25">
      <c r="A1509" s="49"/>
      <c r="B1509" s="50"/>
      <c r="C1509" s="49"/>
      <c r="D1509" s="61"/>
      <c r="E1509" s="62"/>
      <c r="F1509" s="39"/>
      <c r="G1509" s="39"/>
      <c r="H1509" s="15"/>
      <c r="I1509" s="17"/>
      <c r="J1509" s="17"/>
      <c r="K1509" s="17"/>
      <c r="L1509" s="15"/>
      <c r="M1509" s="15"/>
      <c r="N1509" s="15"/>
      <c r="O1509" s="39"/>
      <c r="P1509" s="39"/>
      <c r="Q1509" s="39" t="str">
        <f t="shared" si="72"/>
        <v/>
      </c>
      <c r="S1509"/>
      <c r="T1509"/>
      <c r="U1509"/>
      <c r="V1509"/>
      <c r="W1509"/>
      <c r="X1509"/>
      <c r="Y1509"/>
    </row>
    <row r="1510" spans="1:25" x14ac:dyDescent="0.25">
      <c r="A1510" s="45" t="s">
        <v>3237</v>
      </c>
      <c r="B1510" s="46" t="s">
        <v>3238</v>
      </c>
      <c r="C1510" s="45" t="s">
        <v>3239</v>
      </c>
      <c r="D1510" s="47" t="s">
        <v>16</v>
      </c>
      <c r="E1510" s="48">
        <v>3</v>
      </c>
      <c r="H1510" s="63"/>
      <c r="I1510" s="64"/>
      <c r="J1510" s="65"/>
      <c r="K1510" s="67"/>
      <c r="L1510" s="67"/>
      <c r="M1510" s="68"/>
      <c r="N1510" s="39" t="str">
        <f>IF(COUNTIF(I:I,I1510)=0,"",COUNTIF(I:I,I1510))</f>
        <v/>
      </c>
      <c r="Q1510" s="39" t="str">
        <f t="shared" si="72"/>
        <v/>
      </c>
      <c r="R1510"/>
    </row>
    <row r="1511" spans="1:25" x14ac:dyDescent="0.25">
      <c r="A1511" s="49" t="s">
        <v>3240</v>
      </c>
      <c r="B1511" s="50" t="s">
        <v>3241</v>
      </c>
      <c r="C1511" s="49" t="s">
        <v>3242</v>
      </c>
      <c r="D1511" s="61" t="s">
        <v>16</v>
      </c>
      <c r="E1511" s="62">
        <v>4</v>
      </c>
      <c r="H1511" s="24">
        <v>1306</v>
      </c>
      <c r="I1511" s="17" t="s">
        <v>3239</v>
      </c>
      <c r="J1511" s="17" t="s">
        <v>5656</v>
      </c>
      <c r="K1511" s="17"/>
      <c r="L1511" s="15">
        <v>1</v>
      </c>
      <c r="M1511" s="15">
        <v>12</v>
      </c>
      <c r="N1511" s="15">
        <v>122</v>
      </c>
      <c r="Q1511" s="39">
        <f t="shared" si="72"/>
        <v>1</v>
      </c>
      <c r="R1511"/>
    </row>
    <row r="1512" spans="1:25" x14ac:dyDescent="0.25">
      <c r="A1512" s="49" t="s">
        <v>3243</v>
      </c>
      <c r="B1512" s="50" t="s">
        <v>3244</v>
      </c>
      <c r="C1512" s="51" t="s">
        <v>3245</v>
      </c>
      <c r="D1512" s="52" t="s">
        <v>16</v>
      </c>
      <c r="E1512" s="53">
        <v>4</v>
      </c>
      <c r="N1512" s="39" t="str">
        <f>IF(COUNTIF(I:I,I1512)=0,"",COUNTIF(I:I,I1512))</f>
        <v/>
      </c>
      <c r="Q1512" s="39" t="str">
        <f t="shared" si="72"/>
        <v/>
      </c>
      <c r="R1512"/>
    </row>
    <row r="1513" spans="1:25" x14ac:dyDescent="0.25">
      <c r="A1513" s="49" t="s">
        <v>3246</v>
      </c>
      <c r="B1513" s="50" t="s">
        <v>3247</v>
      </c>
      <c r="C1513" s="49" t="s">
        <v>3248</v>
      </c>
      <c r="D1513" s="61" t="s">
        <v>16</v>
      </c>
      <c r="E1513" s="62">
        <v>4</v>
      </c>
      <c r="N1513" s="39" t="str">
        <f>IF(COUNTIF(I:I,I1513)=0,"",COUNTIF(I:I,I1513))</f>
        <v/>
      </c>
      <c r="Q1513" s="39" t="str">
        <f t="shared" si="72"/>
        <v/>
      </c>
      <c r="R1513"/>
    </row>
    <row r="1514" spans="1:25" x14ac:dyDescent="0.25">
      <c r="A1514" s="49" t="s">
        <v>3249</v>
      </c>
      <c r="B1514" s="50" t="s">
        <v>3250</v>
      </c>
      <c r="C1514" s="49" t="s">
        <v>3251</v>
      </c>
      <c r="D1514" s="61" t="s">
        <v>16</v>
      </c>
      <c r="E1514" s="62">
        <v>4</v>
      </c>
      <c r="H1514" s="24">
        <v>1351</v>
      </c>
      <c r="I1514" s="17" t="s">
        <v>5686</v>
      </c>
      <c r="J1514" s="17" t="s">
        <v>5656</v>
      </c>
      <c r="K1514" s="17"/>
      <c r="L1514" s="15">
        <v>1</v>
      </c>
      <c r="M1514" s="15">
        <v>12</v>
      </c>
      <c r="N1514" s="15">
        <v>122</v>
      </c>
      <c r="Q1514" s="39">
        <f t="shared" si="72"/>
        <v>1</v>
      </c>
      <c r="R1514"/>
    </row>
    <row r="1515" spans="1:25" x14ac:dyDescent="0.25">
      <c r="A1515" s="49" t="s">
        <v>3252</v>
      </c>
      <c r="B1515" s="50" t="s">
        <v>3253</v>
      </c>
      <c r="C1515" s="49" t="s">
        <v>3254</v>
      </c>
      <c r="D1515" s="61" t="s">
        <v>16</v>
      </c>
      <c r="E1515" s="62">
        <v>4</v>
      </c>
      <c r="N1515" s="39" t="str">
        <f>IF(COUNTIF(I:I,I1515)=0,"",COUNTIF(I:I,I1515))</f>
        <v/>
      </c>
      <c r="Q1515" s="39" t="str">
        <f t="shared" si="72"/>
        <v/>
      </c>
      <c r="R1515"/>
    </row>
    <row r="1516" spans="1:25" ht="16.5" thickBot="1" x14ac:dyDescent="0.3">
      <c r="A1516" s="49" t="s">
        <v>3255</v>
      </c>
      <c r="B1516" s="50" t="s">
        <v>3256</v>
      </c>
      <c r="C1516" s="49" t="s">
        <v>3257</v>
      </c>
      <c r="D1516" s="61" t="s">
        <v>16</v>
      </c>
      <c r="E1516" s="62">
        <v>4</v>
      </c>
      <c r="Q1516" s="39" t="str">
        <f t="shared" si="72"/>
        <v/>
      </c>
      <c r="R1516">
        <f>COUNTIF(Q1464:Q1516,1)</f>
        <v>12</v>
      </c>
    </row>
    <row r="1517" spans="1:25" ht="17.25" thickTop="1" thickBot="1" x14ac:dyDescent="0.3">
      <c r="A1517" s="37" t="s">
        <v>3258</v>
      </c>
      <c r="B1517" s="38">
        <v>1200000</v>
      </c>
      <c r="C1517" s="42" t="s">
        <v>3259</v>
      </c>
      <c r="D1517" s="43" t="s">
        <v>30</v>
      </c>
      <c r="E1517" s="44">
        <v>2</v>
      </c>
      <c r="K1517" s="17"/>
      <c r="L1517" s="15">
        <v>1</v>
      </c>
      <c r="M1517" s="15">
        <v>12</v>
      </c>
      <c r="N1517" s="15">
        <v>122</v>
      </c>
      <c r="Q1517" s="39" t="str">
        <f t="shared" si="72"/>
        <v/>
      </c>
      <c r="R1517"/>
    </row>
    <row r="1518" spans="1:25" ht="16.5" thickTop="1" x14ac:dyDescent="0.25">
      <c r="A1518" s="45" t="s">
        <v>3260</v>
      </c>
      <c r="B1518" s="46" t="s">
        <v>3261</v>
      </c>
      <c r="C1518" s="45" t="s">
        <v>3262</v>
      </c>
      <c r="D1518" s="47" t="s">
        <v>30</v>
      </c>
      <c r="E1518" s="48">
        <v>3</v>
      </c>
      <c r="K1518" s="17"/>
      <c r="L1518" s="15">
        <v>1</v>
      </c>
      <c r="M1518" s="15">
        <v>12</v>
      </c>
      <c r="N1518" s="15">
        <v>122</v>
      </c>
      <c r="Q1518" s="39" t="str">
        <f t="shared" si="72"/>
        <v/>
      </c>
      <c r="R1518"/>
    </row>
    <row r="1519" spans="1:25" x14ac:dyDescent="0.25">
      <c r="A1519" s="49" t="s">
        <v>3263</v>
      </c>
      <c r="B1519" s="50" t="s">
        <v>3264</v>
      </c>
      <c r="C1519" s="49" t="s">
        <v>3265</v>
      </c>
      <c r="D1519" s="61" t="s">
        <v>30</v>
      </c>
      <c r="E1519" s="62">
        <v>4</v>
      </c>
      <c r="N1519" s="39" t="str">
        <f t="shared" ref="N1519:N1525" si="73">IF(COUNTIF(I:I,I1519)=0,"",COUNTIF(I:I,I1519))</f>
        <v/>
      </c>
      <c r="Q1519" s="39" t="str">
        <f t="shared" si="72"/>
        <v/>
      </c>
      <c r="R1519"/>
    </row>
    <row r="1520" spans="1:25" x14ac:dyDescent="0.25">
      <c r="A1520" s="49" t="s">
        <v>3266</v>
      </c>
      <c r="B1520" s="50" t="s">
        <v>3267</v>
      </c>
      <c r="C1520" s="49" t="s">
        <v>3268</v>
      </c>
      <c r="D1520" s="61" t="s">
        <v>30</v>
      </c>
      <c r="E1520" s="62">
        <v>4</v>
      </c>
      <c r="N1520" s="39" t="str">
        <f t="shared" si="73"/>
        <v/>
      </c>
      <c r="Q1520" s="39" t="str">
        <f t="shared" si="72"/>
        <v/>
      </c>
      <c r="R1520"/>
    </row>
    <row r="1521" spans="1:18" x14ac:dyDescent="0.25">
      <c r="A1521" s="49" t="s">
        <v>3269</v>
      </c>
      <c r="B1521" s="50" t="s">
        <v>3270</v>
      </c>
      <c r="C1521" s="49" t="s">
        <v>3271</v>
      </c>
      <c r="D1521" s="61" t="s">
        <v>30</v>
      </c>
      <c r="E1521" s="62">
        <v>4</v>
      </c>
      <c r="N1521" s="39" t="str">
        <f t="shared" si="73"/>
        <v/>
      </c>
      <c r="Q1521" s="39" t="str">
        <f t="shared" si="72"/>
        <v/>
      </c>
      <c r="R1521"/>
    </row>
    <row r="1522" spans="1:18" x14ac:dyDescent="0.25">
      <c r="A1522" s="49" t="s">
        <v>3272</v>
      </c>
      <c r="B1522" s="50" t="s">
        <v>3273</v>
      </c>
      <c r="C1522" s="49" t="s">
        <v>3274</v>
      </c>
      <c r="D1522" s="61" t="s">
        <v>30</v>
      </c>
      <c r="E1522" s="62">
        <v>4</v>
      </c>
      <c r="N1522" s="39" t="str">
        <f t="shared" si="73"/>
        <v/>
      </c>
      <c r="Q1522" s="39" t="str">
        <f t="shared" si="72"/>
        <v/>
      </c>
      <c r="R1522"/>
    </row>
    <row r="1523" spans="1:18" x14ac:dyDescent="0.25">
      <c r="A1523" s="49" t="s">
        <v>3275</v>
      </c>
      <c r="B1523" s="50" t="s">
        <v>3276</v>
      </c>
      <c r="C1523" s="49" t="s">
        <v>3277</v>
      </c>
      <c r="D1523" s="61" t="s">
        <v>30</v>
      </c>
      <c r="E1523" s="62">
        <v>4</v>
      </c>
      <c r="N1523" s="39" t="str">
        <f t="shared" si="73"/>
        <v/>
      </c>
      <c r="Q1523" s="39" t="str">
        <f t="shared" si="72"/>
        <v/>
      </c>
      <c r="R1523"/>
    </row>
    <row r="1524" spans="1:18" x14ac:dyDescent="0.25">
      <c r="A1524" s="49" t="s">
        <v>3278</v>
      </c>
      <c r="B1524" s="50" t="s">
        <v>3279</v>
      </c>
      <c r="C1524" s="49" t="s">
        <v>3280</v>
      </c>
      <c r="D1524" s="61" t="s">
        <v>30</v>
      </c>
      <c r="E1524" s="62">
        <v>4</v>
      </c>
      <c r="N1524" s="39" t="str">
        <f t="shared" si="73"/>
        <v/>
      </c>
      <c r="Q1524" s="39" t="str">
        <f t="shared" si="72"/>
        <v/>
      </c>
      <c r="R1524"/>
    </row>
    <row r="1525" spans="1:18" x14ac:dyDescent="0.25">
      <c r="A1525" s="49" t="s">
        <v>3281</v>
      </c>
      <c r="B1525" s="50" t="s">
        <v>3282</v>
      </c>
      <c r="C1525" s="49" t="s">
        <v>3283</v>
      </c>
      <c r="D1525" s="61" t="s">
        <v>30</v>
      </c>
      <c r="E1525" s="62">
        <v>4</v>
      </c>
      <c r="N1525" s="39" t="str">
        <f t="shared" si="73"/>
        <v/>
      </c>
      <c r="Q1525" s="39" t="str">
        <f t="shared" si="72"/>
        <v/>
      </c>
      <c r="R1525"/>
    </row>
    <row r="1526" spans="1:18" ht="31.5" x14ac:dyDescent="0.25">
      <c r="A1526" s="49" t="s">
        <v>3284</v>
      </c>
      <c r="B1526" s="50" t="s">
        <v>3285</v>
      </c>
      <c r="C1526" s="49" t="s">
        <v>3286</v>
      </c>
      <c r="D1526" s="61" t="s">
        <v>30</v>
      </c>
      <c r="E1526" s="62">
        <v>4</v>
      </c>
      <c r="H1526" s="15">
        <v>2805</v>
      </c>
      <c r="I1526" s="17" t="s">
        <v>5767</v>
      </c>
      <c r="J1526" s="17" t="s">
        <v>5656</v>
      </c>
      <c r="L1526" s="15">
        <v>2</v>
      </c>
      <c r="M1526" s="15">
        <v>24</v>
      </c>
      <c r="N1526" s="15">
        <v>241</v>
      </c>
      <c r="Q1526" s="39">
        <f t="shared" si="72"/>
        <v>1</v>
      </c>
      <c r="R1526"/>
    </row>
    <row r="1527" spans="1:18" x14ac:dyDescent="0.25">
      <c r="A1527" s="45" t="s">
        <v>3287</v>
      </c>
      <c r="B1527" s="46" t="s">
        <v>3288</v>
      </c>
      <c r="C1527" s="45" t="s">
        <v>3289</v>
      </c>
      <c r="D1527" s="47" t="s">
        <v>30</v>
      </c>
      <c r="E1527" s="48">
        <v>3</v>
      </c>
      <c r="G1527" s="80" t="s">
        <v>2</v>
      </c>
      <c r="N1527" s="39" t="str">
        <f>IF(COUNTIF(I:I,I1527)=0,"",COUNTIF(I:I,I1527))</f>
        <v/>
      </c>
      <c r="Q1527" s="39" t="str">
        <f t="shared" si="72"/>
        <v/>
      </c>
      <c r="R1527"/>
    </row>
    <row r="1528" spans="1:18" x14ac:dyDescent="0.25">
      <c r="A1528" s="49" t="s">
        <v>3290</v>
      </c>
      <c r="B1528" s="50" t="s">
        <v>3291</v>
      </c>
      <c r="C1528" s="51" t="s">
        <v>3292</v>
      </c>
      <c r="D1528" s="52" t="s">
        <v>30</v>
      </c>
      <c r="E1528" s="53">
        <v>4</v>
      </c>
      <c r="N1528" s="39" t="str">
        <f>IF(COUNTIF(I:I,I1528)=0,"",COUNTIF(I:I,I1528))</f>
        <v/>
      </c>
      <c r="Q1528" s="39" t="str">
        <f t="shared" si="72"/>
        <v/>
      </c>
      <c r="R1528"/>
    </row>
    <row r="1529" spans="1:18" x14ac:dyDescent="0.25">
      <c r="A1529" s="49" t="s">
        <v>3293</v>
      </c>
      <c r="B1529" s="50" t="s">
        <v>3294</v>
      </c>
      <c r="C1529" s="49" t="s">
        <v>3295</v>
      </c>
      <c r="D1529" s="61" t="s">
        <v>30</v>
      </c>
      <c r="E1529" s="62">
        <v>4</v>
      </c>
      <c r="N1529" s="39" t="str">
        <f>IF(COUNTIF(I:I,I1529)=0,"",COUNTIF(I:I,I1529))</f>
        <v/>
      </c>
      <c r="Q1529" s="39" t="str">
        <f t="shared" si="72"/>
        <v/>
      </c>
      <c r="R1529"/>
    </row>
    <row r="1530" spans="1:18" ht="31.5" x14ac:dyDescent="0.25">
      <c r="A1530" s="49" t="s">
        <v>3296</v>
      </c>
      <c r="B1530" s="50" t="s">
        <v>3297</v>
      </c>
      <c r="C1530" s="49" t="s">
        <v>3298</v>
      </c>
      <c r="D1530" s="61" t="s">
        <v>30</v>
      </c>
      <c r="E1530" s="62">
        <v>4</v>
      </c>
      <c r="N1530" s="39" t="str">
        <f>IF(COUNTIF(I:I,I1530)=0,"",COUNTIF(I:I,I1530))</f>
        <v/>
      </c>
      <c r="Q1530" s="39" t="str">
        <f t="shared" si="72"/>
        <v/>
      </c>
      <c r="R1530"/>
    </row>
    <row r="1531" spans="1:18" x14ac:dyDescent="0.25">
      <c r="A1531" s="45" t="s">
        <v>3299</v>
      </c>
      <c r="B1531" s="46" t="s">
        <v>3300</v>
      </c>
      <c r="C1531" s="45" t="s">
        <v>3301</v>
      </c>
      <c r="D1531" s="47" t="s">
        <v>30</v>
      </c>
      <c r="E1531" s="48">
        <v>3</v>
      </c>
      <c r="H1531" s="63"/>
      <c r="I1531" s="64"/>
      <c r="J1531" s="65"/>
      <c r="K1531" s="67"/>
      <c r="L1531" s="67"/>
      <c r="M1531" s="68"/>
      <c r="N1531" s="39" t="str">
        <f>IF(COUNTIF(I:I,I1531)=0,"",COUNTIF(I:I,I1531))</f>
        <v/>
      </c>
      <c r="Q1531" s="39" t="str">
        <f t="shared" si="72"/>
        <v/>
      </c>
      <c r="R1531"/>
    </row>
    <row r="1532" spans="1:18" x14ac:dyDescent="0.25">
      <c r="A1532" s="49" t="s">
        <v>3302</v>
      </c>
      <c r="B1532" s="50" t="s">
        <v>3303</v>
      </c>
      <c r="C1532" s="49" t="s">
        <v>3304</v>
      </c>
      <c r="D1532" s="61" t="s">
        <v>30</v>
      </c>
      <c r="E1532" s="62">
        <v>4</v>
      </c>
      <c r="H1532" s="24">
        <v>1600</v>
      </c>
      <c r="I1532" s="17" t="s">
        <v>3301</v>
      </c>
      <c r="J1532" s="17" t="s">
        <v>5656</v>
      </c>
      <c r="K1532" s="17"/>
      <c r="L1532" s="15">
        <v>2</v>
      </c>
      <c r="M1532" s="15">
        <v>24</v>
      </c>
      <c r="N1532" s="15">
        <v>244</v>
      </c>
      <c r="O1532" s="14"/>
      <c r="P1532" s="17" t="s">
        <v>5702</v>
      </c>
      <c r="Q1532" s="39">
        <f t="shared" si="72"/>
        <v>1</v>
      </c>
      <c r="R1532"/>
    </row>
    <row r="1533" spans="1:18" x14ac:dyDescent="0.25">
      <c r="A1533" s="49" t="s">
        <v>3305</v>
      </c>
      <c r="B1533" s="50" t="s">
        <v>3306</v>
      </c>
      <c r="C1533" s="49" t="s">
        <v>3307</v>
      </c>
      <c r="D1533" s="61" t="s">
        <v>30</v>
      </c>
      <c r="E1533" s="62">
        <v>4</v>
      </c>
      <c r="O1533" s="14"/>
      <c r="P1533" s="14"/>
      <c r="Q1533" s="39" t="str">
        <f t="shared" si="72"/>
        <v/>
      </c>
      <c r="R1533"/>
    </row>
    <row r="1534" spans="1:18" x14ac:dyDescent="0.25">
      <c r="A1534" s="49" t="s">
        <v>3308</v>
      </c>
      <c r="B1534" s="50" t="s">
        <v>3309</v>
      </c>
      <c r="C1534" s="51" t="s">
        <v>3310</v>
      </c>
      <c r="D1534" s="52" t="s">
        <v>30</v>
      </c>
      <c r="E1534" s="53">
        <v>4</v>
      </c>
      <c r="H1534" s="24">
        <v>1601</v>
      </c>
      <c r="I1534" s="17" t="s">
        <v>5703</v>
      </c>
      <c r="J1534" s="17" t="s">
        <v>5656</v>
      </c>
      <c r="K1534" s="17"/>
      <c r="L1534" s="15">
        <v>2</v>
      </c>
      <c r="M1534" s="15">
        <v>24</v>
      </c>
      <c r="N1534" s="15">
        <v>244</v>
      </c>
      <c r="Q1534" s="39">
        <f t="shared" si="72"/>
        <v>1</v>
      </c>
      <c r="R1534"/>
    </row>
    <row r="1535" spans="1:18" x14ac:dyDescent="0.25">
      <c r="A1535" s="49" t="s">
        <v>3311</v>
      </c>
      <c r="B1535" s="50" t="s">
        <v>3312</v>
      </c>
      <c r="C1535" s="49" t="s">
        <v>3313</v>
      </c>
      <c r="D1535" s="61" t="s">
        <v>30</v>
      </c>
      <c r="E1535" s="62">
        <v>4</v>
      </c>
      <c r="N1535" s="39" t="str">
        <f>IF(COUNTIF(I:I,I1535)=0,"",COUNTIF(I:I,I1535))</f>
        <v/>
      </c>
      <c r="Q1535" s="39" t="str">
        <f t="shared" si="72"/>
        <v/>
      </c>
      <c r="R1535"/>
    </row>
    <row r="1536" spans="1:18" x14ac:dyDescent="0.25">
      <c r="A1536" s="45" t="s">
        <v>3314</v>
      </c>
      <c r="B1536" s="46" t="s">
        <v>3315</v>
      </c>
      <c r="C1536" s="45" t="s">
        <v>3316</v>
      </c>
      <c r="D1536" s="47" t="s">
        <v>30</v>
      </c>
      <c r="E1536" s="48">
        <v>3</v>
      </c>
      <c r="N1536" s="39" t="str">
        <f>IF(COUNTIF(I:I,I1536)=0,"",COUNTIF(I:I,I1536))</f>
        <v/>
      </c>
      <c r="Q1536" s="39" t="str">
        <f t="shared" si="72"/>
        <v/>
      </c>
      <c r="R1536"/>
    </row>
    <row r="1537" spans="1:18" x14ac:dyDescent="0.25">
      <c r="A1537" s="49" t="s">
        <v>3317</v>
      </c>
      <c r="B1537" s="50" t="s">
        <v>3318</v>
      </c>
      <c r="C1537" s="49" t="s">
        <v>3319</v>
      </c>
      <c r="D1537" s="61" t="s">
        <v>30</v>
      </c>
      <c r="E1537" s="62">
        <v>4</v>
      </c>
      <c r="H1537" s="24">
        <v>1910</v>
      </c>
      <c r="I1537" s="17" t="s">
        <v>5706</v>
      </c>
      <c r="J1537" s="17" t="s">
        <v>5656</v>
      </c>
      <c r="K1537" s="17"/>
      <c r="L1537" s="15">
        <v>1</v>
      </c>
      <c r="M1537" s="15">
        <v>12</v>
      </c>
      <c r="N1537" s="15">
        <v>124</v>
      </c>
      <c r="Q1537" s="39">
        <f t="shared" si="72"/>
        <v>1</v>
      </c>
      <c r="R1537"/>
    </row>
    <row r="1538" spans="1:18" x14ac:dyDescent="0.25">
      <c r="A1538" s="49" t="s">
        <v>3320</v>
      </c>
      <c r="B1538" s="50" t="s">
        <v>3321</v>
      </c>
      <c r="C1538" s="49" t="s">
        <v>3322</v>
      </c>
      <c r="D1538" s="61" t="s">
        <v>30</v>
      </c>
      <c r="E1538" s="62">
        <v>4</v>
      </c>
      <c r="N1538" s="39" t="str">
        <f>IF(COUNTIF(I:I,I1538)=0,"",COUNTIF(I:I,I1538))</f>
        <v/>
      </c>
      <c r="Q1538" s="39" t="str">
        <f t="shared" si="72"/>
        <v/>
      </c>
      <c r="R1538"/>
    </row>
    <row r="1539" spans="1:18" x14ac:dyDescent="0.25">
      <c r="A1539" s="49" t="s">
        <v>3323</v>
      </c>
      <c r="B1539" s="50" t="s">
        <v>3324</v>
      </c>
      <c r="C1539" s="49" t="s">
        <v>3325</v>
      </c>
      <c r="D1539" s="61" t="s">
        <v>30</v>
      </c>
      <c r="E1539" s="62">
        <v>4</v>
      </c>
      <c r="H1539" s="15">
        <v>4011</v>
      </c>
      <c r="I1539" s="17" t="s">
        <v>5732</v>
      </c>
      <c r="J1539" s="17" t="s">
        <v>1323</v>
      </c>
      <c r="L1539" s="15">
        <v>4</v>
      </c>
      <c r="M1539" s="15">
        <v>41</v>
      </c>
      <c r="N1539" s="15">
        <v>412</v>
      </c>
      <c r="P1539" s="22" t="s">
        <v>5661</v>
      </c>
      <c r="Q1539" s="39">
        <f t="shared" ref="Q1539:Q1602" si="74">IF(COUNTIF(H:H,H1539)=0,"",COUNTIF(H:H,H1539))</f>
        <v>1</v>
      </c>
      <c r="R1539"/>
    </row>
    <row r="1540" spans="1:18" x14ac:dyDescent="0.25">
      <c r="A1540" s="49" t="s">
        <v>3326</v>
      </c>
      <c r="B1540" s="50" t="s">
        <v>3327</v>
      </c>
      <c r="C1540" s="49" t="s">
        <v>3328</v>
      </c>
      <c r="D1540" s="61" t="s">
        <v>30</v>
      </c>
      <c r="E1540" s="62">
        <v>4</v>
      </c>
      <c r="H1540" s="63"/>
      <c r="I1540" s="64"/>
      <c r="J1540" s="65"/>
      <c r="K1540" s="67"/>
      <c r="L1540" s="67"/>
      <c r="M1540" s="68"/>
      <c r="N1540" s="39" t="str">
        <f>IF(COUNTIF(I:I,I1540)=0,"",COUNTIF(I:I,I1540))</f>
        <v/>
      </c>
      <c r="Q1540" s="39" t="str">
        <f t="shared" si="74"/>
        <v/>
      </c>
      <c r="R1540"/>
    </row>
    <row r="1541" spans="1:18" x14ac:dyDescent="0.25">
      <c r="A1541" s="49" t="s">
        <v>3329</v>
      </c>
      <c r="B1541" s="50" t="s">
        <v>3330</v>
      </c>
      <c r="C1541" s="49" t="s">
        <v>3331</v>
      </c>
      <c r="D1541" s="61" t="s">
        <v>30</v>
      </c>
      <c r="E1541" s="62">
        <v>4</v>
      </c>
      <c r="N1541" s="39" t="str">
        <f>IF(COUNTIF(I:I,I1541)=0,"",COUNTIF(I:I,I1541))</f>
        <v/>
      </c>
      <c r="Q1541" s="39" t="str">
        <f t="shared" si="74"/>
        <v/>
      </c>
      <c r="R1541"/>
    </row>
    <row r="1542" spans="1:18" x14ac:dyDescent="0.25">
      <c r="A1542" s="49" t="s">
        <v>3332</v>
      </c>
      <c r="B1542" s="50" t="s">
        <v>3333</v>
      </c>
      <c r="C1542" s="49" t="s">
        <v>3334</v>
      </c>
      <c r="D1542" s="61" t="s">
        <v>30</v>
      </c>
      <c r="E1542" s="62">
        <v>4</v>
      </c>
      <c r="N1542" s="39" t="str">
        <f>IF(COUNTIF(I:I,I1542)=0,"",COUNTIF(I:I,I1542))</f>
        <v/>
      </c>
      <c r="Q1542" s="39" t="str">
        <f t="shared" si="74"/>
        <v/>
      </c>
      <c r="R1542"/>
    </row>
    <row r="1543" spans="1:18" x14ac:dyDescent="0.25">
      <c r="A1543" s="49" t="s">
        <v>3335</v>
      </c>
      <c r="B1543" s="50" t="s">
        <v>3336</v>
      </c>
      <c r="C1543" s="49" t="s">
        <v>3337</v>
      </c>
      <c r="D1543" s="61" t="s">
        <v>30</v>
      </c>
      <c r="E1543" s="62">
        <v>4</v>
      </c>
      <c r="N1543" s="39" t="str">
        <f>IF(COUNTIF(I:I,I1543)=0,"",COUNTIF(I:I,I1543))</f>
        <v/>
      </c>
      <c r="Q1543" s="39" t="str">
        <f t="shared" si="74"/>
        <v/>
      </c>
      <c r="R1543"/>
    </row>
    <row r="1544" spans="1:18" x14ac:dyDescent="0.25">
      <c r="A1544" s="49" t="s">
        <v>3338</v>
      </c>
      <c r="B1544" s="50" t="s">
        <v>3339</v>
      </c>
      <c r="C1544" s="49" t="s">
        <v>3340</v>
      </c>
      <c r="D1544" s="61" t="s">
        <v>30</v>
      </c>
      <c r="E1544" s="62">
        <v>4</v>
      </c>
      <c r="H1544" s="24">
        <v>1710</v>
      </c>
      <c r="I1544" s="17" t="s">
        <v>5705</v>
      </c>
      <c r="J1544" s="17" t="s">
        <v>5656</v>
      </c>
      <c r="K1544" s="17"/>
      <c r="L1544" s="15">
        <v>2</v>
      </c>
      <c r="M1544" s="15">
        <v>24</v>
      </c>
      <c r="N1544" s="15">
        <v>243</v>
      </c>
      <c r="Q1544" s="39">
        <f t="shared" si="74"/>
        <v>1</v>
      </c>
      <c r="R1544"/>
    </row>
    <row r="1545" spans="1:18" x14ac:dyDescent="0.25">
      <c r="A1545" s="49" t="s">
        <v>3341</v>
      </c>
      <c r="B1545" s="50" t="s">
        <v>3342</v>
      </c>
      <c r="C1545" s="49" t="s">
        <v>3343</v>
      </c>
      <c r="D1545" s="61" t="s">
        <v>30</v>
      </c>
      <c r="E1545" s="62">
        <v>4</v>
      </c>
      <c r="H1545" s="63"/>
      <c r="I1545" s="64"/>
      <c r="J1545" s="65"/>
      <c r="K1545" s="67"/>
      <c r="L1545" s="67"/>
      <c r="M1545" s="68"/>
      <c r="N1545" s="39" t="str">
        <f t="shared" ref="N1545:N1550" si="75">IF(COUNTIF(I:I,I1545)=0,"",COUNTIF(I:I,I1545))</f>
        <v/>
      </c>
      <c r="Q1545" s="39" t="str">
        <f t="shared" si="74"/>
        <v/>
      </c>
      <c r="R1545"/>
    </row>
    <row r="1546" spans="1:18" x14ac:dyDescent="0.25">
      <c r="A1546" s="49" t="s">
        <v>3344</v>
      </c>
      <c r="B1546" s="50" t="s">
        <v>3345</v>
      </c>
      <c r="C1546" s="51" t="s">
        <v>3346</v>
      </c>
      <c r="D1546" s="52" t="s">
        <v>30</v>
      </c>
      <c r="E1546" s="53">
        <v>4</v>
      </c>
      <c r="N1546" s="39" t="str">
        <f t="shared" si="75"/>
        <v/>
      </c>
      <c r="Q1546" s="39" t="str">
        <f t="shared" si="74"/>
        <v/>
      </c>
      <c r="R1546"/>
    </row>
    <row r="1547" spans="1:18" x14ac:dyDescent="0.25">
      <c r="A1547" s="49" t="s">
        <v>3347</v>
      </c>
      <c r="B1547" s="50" t="s">
        <v>3348</v>
      </c>
      <c r="C1547" s="49" t="s">
        <v>3349</v>
      </c>
      <c r="D1547" s="61" t="s">
        <v>30</v>
      </c>
      <c r="E1547" s="62">
        <v>4</v>
      </c>
      <c r="N1547" s="39" t="str">
        <f t="shared" si="75"/>
        <v/>
      </c>
      <c r="Q1547" s="39" t="str">
        <f t="shared" si="74"/>
        <v/>
      </c>
      <c r="R1547"/>
    </row>
    <row r="1548" spans="1:18" x14ac:dyDescent="0.25">
      <c r="A1548" s="45" t="s">
        <v>3139</v>
      </c>
      <c r="B1548" s="46" t="s">
        <v>3350</v>
      </c>
      <c r="C1548" s="45" t="s">
        <v>3138</v>
      </c>
      <c r="D1548" s="47" t="s">
        <v>30</v>
      </c>
      <c r="E1548" s="48">
        <v>3</v>
      </c>
      <c r="F1548" s="72" t="s">
        <v>3136</v>
      </c>
      <c r="G1548" s="73"/>
      <c r="N1548" s="39" t="str">
        <f t="shared" si="75"/>
        <v/>
      </c>
      <c r="Q1548" s="39" t="str">
        <f t="shared" si="74"/>
        <v/>
      </c>
      <c r="R1548"/>
    </row>
    <row r="1549" spans="1:18" x14ac:dyDescent="0.25">
      <c r="A1549" s="72" t="s">
        <v>3143</v>
      </c>
      <c r="B1549" s="50" t="s">
        <v>3351</v>
      </c>
      <c r="C1549" s="72" t="s">
        <v>3352</v>
      </c>
      <c r="D1549" s="73" t="s">
        <v>30</v>
      </c>
      <c r="E1549" s="62">
        <v>4</v>
      </c>
      <c r="F1549" s="72" t="s">
        <v>3140</v>
      </c>
      <c r="G1549" s="73"/>
      <c r="N1549" s="39" t="str">
        <f t="shared" si="75"/>
        <v/>
      </c>
      <c r="Q1549" s="39" t="str">
        <f t="shared" si="74"/>
        <v/>
      </c>
      <c r="R1549"/>
    </row>
    <row r="1550" spans="1:18" x14ac:dyDescent="0.25">
      <c r="A1550" s="54" t="s">
        <v>3353</v>
      </c>
      <c r="B1550" s="55">
        <v>1205010.01</v>
      </c>
      <c r="C1550" s="54" t="s">
        <v>3354</v>
      </c>
      <c r="D1550" s="56" t="s">
        <v>30</v>
      </c>
      <c r="E1550" s="57">
        <v>5</v>
      </c>
      <c r="H1550" s="63"/>
      <c r="I1550" s="64"/>
      <c r="J1550" s="65"/>
      <c r="K1550" s="67"/>
      <c r="L1550" s="67"/>
      <c r="M1550" s="68"/>
      <c r="N1550" s="39" t="str">
        <f t="shared" si="75"/>
        <v/>
      </c>
      <c r="Q1550" s="39" t="str">
        <f t="shared" si="74"/>
        <v/>
      </c>
      <c r="R1550"/>
    </row>
    <row r="1551" spans="1:18" x14ac:dyDescent="0.25">
      <c r="A1551" s="54" t="s">
        <v>3355</v>
      </c>
      <c r="B1551" s="55">
        <v>1205010.02</v>
      </c>
      <c r="C1551" s="54" t="s">
        <v>3147</v>
      </c>
      <c r="D1551" s="56" t="s">
        <v>30</v>
      </c>
      <c r="E1551" s="57">
        <v>5</v>
      </c>
      <c r="H1551" s="24">
        <v>1500</v>
      </c>
      <c r="I1551" s="17" t="s">
        <v>5695</v>
      </c>
      <c r="J1551" s="17" t="s">
        <v>5656</v>
      </c>
      <c r="K1551" s="17"/>
      <c r="L1551" s="15">
        <v>2</v>
      </c>
      <c r="M1551" s="15">
        <v>24</v>
      </c>
      <c r="N1551" s="15">
        <v>243</v>
      </c>
      <c r="O1551" s="17" t="s">
        <v>5696</v>
      </c>
      <c r="P1551" s="17" t="s">
        <v>5676</v>
      </c>
      <c r="Q1551" s="39">
        <f t="shared" si="74"/>
        <v>2</v>
      </c>
      <c r="R1551"/>
    </row>
    <row r="1552" spans="1:18" x14ac:dyDescent="0.25">
      <c r="A1552" s="54" t="s">
        <v>3356</v>
      </c>
      <c r="B1552" s="55">
        <v>1205010.03</v>
      </c>
      <c r="C1552" s="54" t="s">
        <v>3149</v>
      </c>
      <c r="D1552" s="56" t="s">
        <v>30</v>
      </c>
      <c r="E1552" s="57">
        <v>5</v>
      </c>
      <c r="H1552" s="24">
        <v>1510</v>
      </c>
      <c r="I1552" s="17" t="s">
        <v>5697</v>
      </c>
      <c r="J1552" s="17" t="s">
        <v>5656</v>
      </c>
      <c r="K1552" s="17"/>
      <c r="L1552" s="15">
        <v>2</v>
      </c>
      <c r="M1552" s="15">
        <v>24</v>
      </c>
      <c r="N1552" s="15">
        <v>243</v>
      </c>
      <c r="O1552" s="17" t="s">
        <v>5698</v>
      </c>
      <c r="P1552" s="17" t="s">
        <v>5676</v>
      </c>
      <c r="Q1552" s="39">
        <f t="shared" si="74"/>
        <v>2</v>
      </c>
      <c r="R1552"/>
    </row>
    <row r="1553" spans="1:18" x14ac:dyDescent="0.25">
      <c r="A1553" s="54" t="s">
        <v>3357</v>
      </c>
      <c r="B1553" s="55">
        <v>1205010.04</v>
      </c>
      <c r="C1553" s="54" t="s">
        <v>3151</v>
      </c>
      <c r="D1553" s="56" t="s">
        <v>30</v>
      </c>
      <c r="E1553" s="57">
        <v>5</v>
      </c>
      <c r="N1553" s="39" t="str">
        <f t="shared" ref="N1553:N1561" si="76">IF(COUNTIF(I:I,I1553)=0,"",COUNTIF(I:I,I1553))</f>
        <v/>
      </c>
      <c r="Q1553" s="39" t="str">
        <f t="shared" si="74"/>
        <v/>
      </c>
      <c r="R1553"/>
    </row>
    <row r="1554" spans="1:18" x14ac:dyDescent="0.25">
      <c r="A1554" s="54" t="s">
        <v>3358</v>
      </c>
      <c r="B1554" s="55">
        <v>1205010.05</v>
      </c>
      <c r="C1554" s="54" t="s">
        <v>3153</v>
      </c>
      <c r="D1554" s="56" t="s">
        <v>30</v>
      </c>
      <c r="E1554" s="57">
        <v>5</v>
      </c>
      <c r="H1554" s="63"/>
      <c r="I1554" s="64"/>
      <c r="J1554" s="65"/>
      <c r="K1554" s="67"/>
      <c r="L1554" s="67"/>
      <c r="M1554" s="68"/>
      <c r="N1554" s="39" t="str">
        <f t="shared" si="76"/>
        <v/>
      </c>
      <c r="Q1554" s="39" t="str">
        <f t="shared" si="74"/>
        <v/>
      </c>
      <c r="R1554"/>
    </row>
    <row r="1555" spans="1:18" x14ac:dyDescent="0.25">
      <c r="A1555" s="54" t="s">
        <v>3359</v>
      </c>
      <c r="B1555" s="55">
        <v>1205010.06</v>
      </c>
      <c r="C1555" s="54" t="s">
        <v>3155</v>
      </c>
      <c r="D1555" s="56" t="s">
        <v>30</v>
      </c>
      <c r="E1555" s="57">
        <v>5</v>
      </c>
      <c r="N1555" s="39" t="str">
        <f t="shared" si="76"/>
        <v/>
      </c>
      <c r="Q1555" s="39" t="str">
        <f t="shared" si="74"/>
        <v/>
      </c>
      <c r="R1555"/>
    </row>
    <row r="1556" spans="1:18" x14ac:dyDescent="0.25">
      <c r="A1556" s="54" t="s">
        <v>3360</v>
      </c>
      <c r="B1556" s="55">
        <v>1205010.07</v>
      </c>
      <c r="C1556" s="54" t="s">
        <v>3157</v>
      </c>
      <c r="D1556" s="56" t="s">
        <v>30</v>
      </c>
      <c r="E1556" s="57">
        <v>5</v>
      </c>
      <c r="H1556" s="63"/>
      <c r="I1556" s="64"/>
      <c r="J1556" s="65"/>
      <c r="K1556" s="67"/>
      <c r="L1556" s="67"/>
      <c r="M1556" s="68"/>
      <c r="N1556" s="39" t="str">
        <f t="shared" si="76"/>
        <v/>
      </c>
      <c r="Q1556" s="39" t="str">
        <f t="shared" si="74"/>
        <v/>
      </c>
      <c r="R1556"/>
    </row>
    <row r="1557" spans="1:18" x14ac:dyDescent="0.25">
      <c r="A1557" s="54" t="s">
        <v>3361</v>
      </c>
      <c r="B1557" s="55">
        <v>1205010.08</v>
      </c>
      <c r="C1557" s="58" t="s">
        <v>3159</v>
      </c>
      <c r="D1557" s="59" t="s">
        <v>30</v>
      </c>
      <c r="E1557" s="60">
        <v>5</v>
      </c>
      <c r="N1557" s="39" t="str">
        <f t="shared" si="76"/>
        <v/>
      </c>
      <c r="Q1557" s="39" t="str">
        <f t="shared" si="74"/>
        <v/>
      </c>
      <c r="R1557"/>
    </row>
    <row r="1558" spans="1:18" x14ac:dyDescent="0.25">
      <c r="A1558" s="54" t="s">
        <v>3362</v>
      </c>
      <c r="B1558" s="55">
        <v>1205010.0900000001</v>
      </c>
      <c r="C1558" s="58" t="s">
        <v>3161</v>
      </c>
      <c r="D1558" s="59" t="s">
        <v>16</v>
      </c>
      <c r="E1558" s="60">
        <v>5</v>
      </c>
      <c r="H1558" s="24">
        <v>1520</v>
      </c>
      <c r="I1558" s="17" t="s">
        <v>5699</v>
      </c>
      <c r="J1558" s="17" t="s">
        <v>5656</v>
      </c>
      <c r="N1558" s="39">
        <f t="shared" si="76"/>
        <v>2</v>
      </c>
      <c r="Q1558" s="39">
        <f t="shared" si="74"/>
        <v>2</v>
      </c>
      <c r="R1558"/>
    </row>
    <row r="1559" spans="1:18" x14ac:dyDescent="0.25">
      <c r="A1559" s="54" t="s">
        <v>3363</v>
      </c>
      <c r="B1559" s="55">
        <v>1205010.1000000001</v>
      </c>
      <c r="C1559" s="54" t="s">
        <v>3163</v>
      </c>
      <c r="D1559" s="56" t="s">
        <v>16</v>
      </c>
      <c r="E1559" s="57">
        <v>5</v>
      </c>
      <c r="H1559" s="63"/>
      <c r="I1559" s="64"/>
      <c r="J1559" s="65"/>
      <c r="K1559" s="67"/>
      <c r="L1559" s="67"/>
      <c r="M1559" s="68"/>
      <c r="N1559" s="39" t="str">
        <f t="shared" si="76"/>
        <v/>
      </c>
      <c r="Q1559" s="39" t="str">
        <f t="shared" si="74"/>
        <v/>
      </c>
      <c r="R1559"/>
    </row>
    <row r="1560" spans="1:18" x14ac:dyDescent="0.25">
      <c r="A1560" s="54" t="s">
        <v>3364</v>
      </c>
      <c r="B1560" s="55">
        <v>1205010.1100000001</v>
      </c>
      <c r="C1560" s="54" t="s">
        <v>3165</v>
      </c>
      <c r="D1560" s="56" t="s">
        <v>30</v>
      </c>
      <c r="E1560" s="57">
        <v>5</v>
      </c>
      <c r="N1560" s="39" t="str">
        <f t="shared" si="76"/>
        <v/>
      </c>
      <c r="Q1560" s="39" t="str">
        <f t="shared" si="74"/>
        <v/>
      </c>
      <c r="R1560"/>
    </row>
    <row r="1561" spans="1:18" x14ac:dyDescent="0.25">
      <c r="A1561" s="54" t="s">
        <v>3365</v>
      </c>
      <c r="B1561" s="55">
        <v>1205010.1200000001</v>
      </c>
      <c r="C1561" s="54" t="s">
        <v>3167</v>
      </c>
      <c r="D1561" s="56" t="s">
        <v>30</v>
      </c>
      <c r="E1561" s="57">
        <v>5</v>
      </c>
      <c r="N1561" s="39" t="str">
        <f t="shared" si="76"/>
        <v/>
      </c>
      <c r="Q1561" s="39" t="str">
        <f t="shared" si="74"/>
        <v/>
      </c>
      <c r="R1561"/>
    </row>
    <row r="1562" spans="1:18" x14ac:dyDescent="0.25">
      <c r="A1562" s="54" t="s">
        <v>3366</v>
      </c>
      <c r="B1562" s="55">
        <v>1205010.1299999999</v>
      </c>
      <c r="C1562" s="54" t="s">
        <v>3367</v>
      </c>
      <c r="D1562" s="56" t="s">
        <v>16</v>
      </c>
      <c r="E1562" s="57">
        <v>5</v>
      </c>
      <c r="H1562" s="24">
        <v>1550</v>
      </c>
      <c r="I1562" s="17" t="s">
        <v>5701</v>
      </c>
      <c r="J1562" s="17" t="s">
        <v>5656</v>
      </c>
      <c r="K1562" s="17"/>
      <c r="L1562" s="15">
        <v>2</v>
      </c>
      <c r="M1562" s="15">
        <v>24</v>
      </c>
      <c r="N1562" s="15">
        <v>243</v>
      </c>
      <c r="Q1562" s="39">
        <f t="shared" si="74"/>
        <v>1</v>
      </c>
      <c r="R1562"/>
    </row>
    <row r="1563" spans="1:18" x14ac:dyDescent="0.25">
      <c r="A1563" s="54" t="s">
        <v>3368</v>
      </c>
      <c r="B1563" s="55">
        <v>1205010.1399999999</v>
      </c>
      <c r="C1563" s="58" t="s">
        <v>3171</v>
      </c>
      <c r="D1563" s="59" t="s">
        <v>30</v>
      </c>
      <c r="E1563" s="60">
        <v>5</v>
      </c>
      <c r="N1563" s="39" t="str">
        <f>IF(COUNTIF(I:I,I1563)=0,"",COUNTIF(I:I,I1563))</f>
        <v/>
      </c>
      <c r="Q1563" s="39" t="str">
        <f t="shared" si="74"/>
        <v/>
      </c>
      <c r="R1563"/>
    </row>
    <row r="1564" spans="1:18" x14ac:dyDescent="0.25">
      <c r="A1564" s="54" t="s">
        <v>3369</v>
      </c>
      <c r="B1564" s="55">
        <v>1205010.1499999999</v>
      </c>
      <c r="C1564" s="54" t="s">
        <v>3173</v>
      </c>
      <c r="D1564" s="56" t="s">
        <v>30</v>
      </c>
      <c r="E1564" s="74">
        <v>5</v>
      </c>
      <c r="N1564" s="39" t="str">
        <f>IF(COUNTIF(I:I,I1564)=0,"",COUNTIF(I:I,I1564))</f>
        <v/>
      </c>
      <c r="Q1564" s="39" t="str">
        <f t="shared" si="74"/>
        <v/>
      </c>
      <c r="R1564"/>
    </row>
    <row r="1565" spans="1:18" x14ac:dyDescent="0.25">
      <c r="A1565" s="45" t="s">
        <v>3370</v>
      </c>
      <c r="B1565" s="46" t="s">
        <v>3371</v>
      </c>
      <c r="C1565" s="69" t="s">
        <v>3372</v>
      </c>
      <c r="D1565" s="70" t="s">
        <v>30</v>
      </c>
      <c r="E1565" s="71">
        <v>3</v>
      </c>
      <c r="N1565" s="39" t="str">
        <f>IF(COUNTIF(I:I,I1565)=0,"",COUNTIF(I:I,I1565))</f>
        <v/>
      </c>
      <c r="Q1565" s="39" t="str">
        <f t="shared" si="74"/>
        <v/>
      </c>
      <c r="R1565"/>
    </row>
    <row r="1566" spans="1:18" x14ac:dyDescent="0.25">
      <c r="A1566" s="49" t="s">
        <v>3373</v>
      </c>
      <c r="B1566" s="50" t="s">
        <v>3374</v>
      </c>
      <c r="C1566" s="49" t="s">
        <v>3375</v>
      </c>
      <c r="D1566" s="61" t="s">
        <v>30</v>
      </c>
      <c r="E1566" s="62">
        <v>4</v>
      </c>
      <c r="H1566" s="24">
        <v>1700</v>
      </c>
      <c r="I1566" s="17" t="s">
        <v>5704</v>
      </c>
      <c r="J1566" s="17" t="s">
        <v>5656</v>
      </c>
      <c r="K1566" s="17"/>
      <c r="L1566" s="15">
        <v>2</v>
      </c>
      <c r="M1566" s="15">
        <v>24</v>
      </c>
      <c r="N1566" s="15">
        <v>243</v>
      </c>
      <c r="Q1566" s="39">
        <f t="shared" si="74"/>
        <v>1</v>
      </c>
      <c r="R1566"/>
    </row>
    <row r="1567" spans="1:18" x14ac:dyDescent="0.25">
      <c r="A1567" s="54" t="s">
        <v>3376</v>
      </c>
      <c r="B1567" s="55">
        <v>1206010.01</v>
      </c>
      <c r="C1567" s="54" t="s">
        <v>3377</v>
      </c>
      <c r="D1567" s="56" t="s">
        <v>30</v>
      </c>
      <c r="E1567" s="57">
        <v>5</v>
      </c>
      <c r="Q1567" s="39" t="str">
        <f t="shared" si="74"/>
        <v/>
      </c>
      <c r="R1567"/>
    </row>
    <row r="1568" spans="1:18" x14ac:dyDescent="0.25">
      <c r="A1568" s="54" t="s">
        <v>3378</v>
      </c>
      <c r="B1568" s="55">
        <v>1206010.02</v>
      </c>
      <c r="C1568" s="58" t="s">
        <v>3379</v>
      </c>
      <c r="D1568" s="59" t="s">
        <v>30</v>
      </c>
      <c r="E1568" s="60">
        <v>5</v>
      </c>
      <c r="H1568" s="63"/>
      <c r="I1568" s="64"/>
      <c r="J1568" s="65"/>
      <c r="K1568" s="67"/>
      <c r="L1568" s="67"/>
      <c r="M1568" s="68"/>
      <c r="N1568" s="39" t="str">
        <f t="shared" ref="N1568:N1590" si="77">IF(COUNTIF(I:I,I1568)=0,"",COUNTIF(I:I,I1568))</f>
        <v/>
      </c>
      <c r="Q1568" s="39" t="str">
        <f t="shared" si="74"/>
        <v/>
      </c>
      <c r="R1568"/>
    </row>
    <row r="1569" spans="1:18" x14ac:dyDescent="0.25">
      <c r="A1569" s="54" t="s">
        <v>3380</v>
      </c>
      <c r="B1569" s="55">
        <v>1206010.03</v>
      </c>
      <c r="C1569" s="54" t="s">
        <v>3381</v>
      </c>
      <c r="D1569" s="56" t="s">
        <v>16</v>
      </c>
      <c r="E1569" s="57">
        <v>5</v>
      </c>
      <c r="H1569" s="63"/>
      <c r="I1569" s="64"/>
      <c r="J1569" s="65"/>
      <c r="K1569" s="67"/>
      <c r="L1569" s="67"/>
      <c r="M1569" s="68"/>
      <c r="N1569" s="39" t="str">
        <f t="shared" si="77"/>
        <v/>
      </c>
      <c r="Q1569" s="39" t="str">
        <f t="shared" si="74"/>
        <v/>
      </c>
      <c r="R1569"/>
    </row>
    <row r="1570" spans="1:18" x14ac:dyDescent="0.25">
      <c r="A1570" s="54" t="s">
        <v>3382</v>
      </c>
      <c r="B1570" s="55">
        <v>1206010.04</v>
      </c>
      <c r="C1570" s="54" t="s">
        <v>3383</v>
      </c>
      <c r="D1570" s="56" t="s">
        <v>30</v>
      </c>
      <c r="E1570" s="57">
        <v>5</v>
      </c>
      <c r="N1570" s="39" t="str">
        <f t="shared" si="77"/>
        <v/>
      </c>
      <c r="Q1570" s="39" t="str">
        <f t="shared" si="74"/>
        <v/>
      </c>
      <c r="R1570"/>
    </row>
    <row r="1571" spans="1:18" x14ac:dyDescent="0.25">
      <c r="A1571" s="54" t="s">
        <v>3384</v>
      </c>
      <c r="B1571" s="55">
        <v>1206010.05</v>
      </c>
      <c r="C1571" s="54" t="s">
        <v>3385</v>
      </c>
      <c r="D1571" s="56" t="s">
        <v>30</v>
      </c>
      <c r="E1571" s="74">
        <v>5</v>
      </c>
      <c r="N1571" s="39" t="str">
        <f t="shared" si="77"/>
        <v/>
      </c>
      <c r="Q1571" s="39" t="str">
        <f t="shared" si="74"/>
        <v/>
      </c>
      <c r="R1571"/>
    </row>
    <row r="1572" spans="1:18" x14ac:dyDescent="0.25">
      <c r="A1572" s="45" t="s">
        <v>3386</v>
      </c>
      <c r="B1572" s="46" t="s">
        <v>3387</v>
      </c>
      <c r="C1572" s="45" t="s">
        <v>3388</v>
      </c>
      <c r="D1572" s="47" t="s">
        <v>30</v>
      </c>
      <c r="E1572" s="48">
        <v>3</v>
      </c>
      <c r="N1572" s="39" t="str">
        <f t="shared" si="77"/>
        <v/>
      </c>
      <c r="Q1572" s="39" t="str">
        <f t="shared" si="74"/>
        <v/>
      </c>
      <c r="R1572"/>
    </row>
    <row r="1573" spans="1:18" x14ac:dyDescent="0.25">
      <c r="A1573" s="49" t="s">
        <v>3389</v>
      </c>
      <c r="B1573" s="50" t="s">
        <v>3390</v>
      </c>
      <c r="C1573" s="49" t="s">
        <v>3391</v>
      </c>
      <c r="D1573" s="61" t="s">
        <v>30</v>
      </c>
      <c r="E1573" s="62">
        <v>4</v>
      </c>
      <c r="N1573" s="39" t="str">
        <f t="shared" si="77"/>
        <v/>
      </c>
      <c r="Q1573" s="39" t="str">
        <f t="shared" si="74"/>
        <v/>
      </c>
      <c r="R1573"/>
    </row>
    <row r="1574" spans="1:18" x14ac:dyDescent="0.25">
      <c r="A1574" s="54" t="s">
        <v>3392</v>
      </c>
      <c r="B1574" s="55">
        <v>1207010.01</v>
      </c>
      <c r="C1574" s="54" t="s">
        <v>3393</v>
      </c>
      <c r="D1574" s="56" t="s">
        <v>30</v>
      </c>
      <c r="E1574" s="57">
        <v>5</v>
      </c>
      <c r="H1574" s="63"/>
      <c r="I1574" s="64"/>
      <c r="J1574" s="65"/>
      <c r="K1574" s="67"/>
      <c r="L1574" s="67"/>
      <c r="M1574" s="68"/>
      <c r="N1574" s="39" t="str">
        <f t="shared" si="77"/>
        <v/>
      </c>
      <c r="Q1574" s="39" t="str">
        <f t="shared" si="74"/>
        <v/>
      </c>
      <c r="R1574"/>
    </row>
    <row r="1575" spans="1:18" x14ac:dyDescent="0.25">
      <c r="A1575" s="54" t="s">
        <v>3394</v>
      </c>
      <c r="B1575" s="55">
        <v>1207010.02</v>
      </c>
      <c r="C1575" s="58" t="s">
        <v>3395</v>
      </c>
      <c r="D1575" s="59" t="s">
        <v>30</v>
      </c>
      <c r="E1575" s="60">
        <v>5</v>
      </c>
      <c r="H1575" s="63"/>
      <c r="I1575" s="64"/>
      <c r="J1575" s="65"/>
      <c r="K1575" s="67"/>
      <c r="L1575" s="67"/>
      <c r="M1575" s="68"/>
      <c r="N1575" s="39" t="str">
        <f t="shared" si="77"/>
        <v/>
      </c>
      <c r="Q1575" s="39" t="str">
        <f t="shared" si="74"/>
        <v/>
      </c>
      <c r="R1575"/>
    </row>
    <row r="1576" spans="1:18" x14ac:dyDescent="0.25">
      <c r="A1576" s="54" t="s">
        <v>3396</v>
      </c>
      <c r="B1576" s="55">
        <v>1207010.03</v>
      </c>
      <c r="C1576" s="54" t="s">
        <v>3397</v>
      </c>
      <c r="D1576" s="56" t="s">
        <v>30</v>
      </c>
      <c r="E1576" s="57">
        <v>5</v>
      </c>
      <c r="N1576" s="39" t="str">
        <f t="shared" si="77"/>
        <v/>
      </c>
      <c r="Q1576" s="39" t="str">
        <f t="shared" si="74"/>
        <v/>
      </c>
      <c r="R1576"/>
    </row>
    <row r="1577" spans="1:18" x14ac:dyDescent="0.25">
      <c r="A1577" s="54" t="s">
        <v>3398</v>
      </c>
      <c r="B1577" s="55">
        <v>1207010.04</v>
      </c>
      <c r="C1577" s="54" t="s">
        <v>3399</v>
      </c>
      <c r="D1577" s="56" t="s">
        <v>16</v>
      </c>
      <c r="E1577" s="57">
        <v>5</v>
      </c>
      <c r="N1577" s="39" t="str">
        <f t="shared" si="77"/>
        <v/>
      </c>
      <c r="Q1577" s="39" t="str">
        <f t="shared" si="74"/>
        <v/>
      </c>
      <c r="R1577"/>
    </row>
    <row r="1578" spans="1:18" x14ac:dyDescent="0.25">
      <c r="A1578" s="54" t="s">
        <v>3400</v>
      </c>
      <c r="B1578" s="55">
        <v>1207010.05</v>
      </c>
      <c r="C1578" s="54" t="s">
        <v>3401</v>
      </c>
      <c r="D1578" s="56" t="s">
        <v>16</v>
      </c>
      <c r="E1578" s="57">
        <v>5</v>
      </c>
      <c r="N1578" s="39" t="str">
        <f t="shared" si="77"/>
        <v/>
      </c>
      <c r="Q1578" s="39" t="str">
        <f t="shared" si="74"/>
        <v/>
      </c>
      <c r="R1578"/>
    </row>
    <row r="1579" spans="1:18" x14ac:dyDescent="0.25">
      <c r="A1579" s="54" t="s">
        <v>3402</v>
      </c>
      <c r="B1579" s="55">
        <v>1207010.06</v>
      </c>
      <c r="C1579" s="58" t="s">
        <v>3403</v>
      </c>
      <c r="D1579" s="59" t="s">
        <v>30</v>
      </c>
      <c r="E1579" s="60">
        <v>5</v>
      </c>
      <c r="N1579" s="39" t="str">
        <f t="shared" si="77"/>
        <v/>
      </c>
      <c r="Q1579" s="39" t="str">
        <f t="shared" si="74"/>
        <v/>
      </c>
      <c r="R1579"/>
    </row>
    <row r="1580" spans="1:18" x14ac:dyDescent="0.25">
      <c r="A1580" s="54" t="s">
        <v>3404</v>
      </c>
      <c r="B1580" s="55">
        <v>1207010.07</v>
      </c>
      <c r="C1580" s="54" t="s">
        <v>3405</v>
      </c>
      <c r="D1580" s="56" t="s">
        <v>30</v>
      </c>
      <c r="E1580" s="74">
        <v>5</v>
      </c>
      <c r="N1580" s="39" t="str">
        <f t="shared" si="77"/>
        <v/>
      </c>
      <c r="Q1580" s="39" t="str">
        <f t="shared" si="74"/>
        <v/>
      </c>
      <c r="R1580"/>
    </row>
    <row r="1581" spans="1:18" x14ac:dyDescent="0.25">
      <c r="A1581" s="45" t="s">
        <v>3406</v>
      </c>
      <c r="B1581" s="46" t="s">
        <v>3407</v>
      </c>
      <c r="C1581" s="45" t="s">
        <v>3408</v>
      </c>
      <c r="D1581" s="47" t="s">
        <v>30</v>
      </c>
      <c r="E1581" s="48">
        <v>3</v>
      </c>
      <c r="N1581" s="39" t="str">
        <f t="shared" si="77"/>
        <v/>
      </c>
      <c r="Q1581" s="39" t="str">
        <f t="shared" si="74"/>
        <v/>
      </c>
      <c r="R1581"/>
    </row>
    <row r="1582" spans="1:18" x14ac:dyDescent="0.25">
      <c r="A1582" s="49" t="s">
        <v>3409</v>
      </c>
      <c r="B1582" s="50" t="s">
        <v>3410</v>
      </c>
      <c r="C1582" s="49" t="s">
        <v>3411</v>
      </c>
      <c r="D1582" s="61" t="s">
        <v>30</v>
      </c>
      <c r="E1582" s="62">
        <v>4</v>
      </c>
      <c r="N1582" s="39" t="str">
        <f t="shared" si="77"/>
        <v/>
      </c>
      <c r="Q1582" s="39" t="str">
        <f t="shared" si="74"/>
        <v/>
      </c>
      <c r="R1582"/>
    </row>
    <row r="1583" spans="1:18" x14ac:dyDescent="0.25">
      <c r="A1583" s="49" t="s">
        <v>3412</v>
      </c>
      <c r="B1583" s="50" t="s">
        <v>3413</v>
      </c>
      <c r="C1583" s="49" t="s">
        <v>3414</v>
      </c>
      <c r="D1583" s="61" t="s">
        <v>30</v>
      </c>
      <c r="E1583" s="62">
        <v>4</v>
      </c>
      <c r="N1583" s="39" t="str">
        <f t="shared" si="77"/>
        <v/>
      </c>
      <c r="Q1583" s="39" t="str">
        <f t="shared" si="74"/>
        <v/>
      </c>
      <c r="R1583"/>
    </row>
    <row r="1584" spans="1:18" x14ac:dyDescent="0.25">
      <c r="A1584" s="49" t="s">
        <v>3415</v>
      </c>
      <c r="B1584" s="50" t="s">
        <v>3416</v>
      </c>
      <c r="C1584" s="49" t="s">
        <v>3417</v>
      </c>
      <c r="D1584" s="61" t="s">
        <v>30</v>
      </c>
      <c r="E1584" s="62">
        <v>4</v>
      </c>
      <c r="N1584" s="39" t="str">
        <f t="shared" si="77"/>
        <v/>
      </c>
      <c r="Q1584" s="39" t="str">
        <f t="shared" si="74"/>
        <v/>
      </c>
      <c r="R1584"/>
    </row>
    <row r="1585" spans="1:25" x14ac:dyDescent="0.25">
      <c r="A1585" s="49" t="s">
        <v>3418</v>
      </c>
      <c r="B1585" s="50" t="s">
        <v>3419</v>
      </c>
      <c r="C1585" s="49" t="s">
        <v>3420</v>
      </c>
      <c r="D1585" s="61" t="s">
        <v>30</v>
      </c>
      <c r="E1585" s="62">
        <v>4</v>
      </c>
      <c r="N1585" s="39" t="str">
        <f t="shared" si="77"/>
        <v/>
      </c>
      <c r="Q1585" s="39" t="str">
        <f t="shared" si="74"/>
        <v/>
      </c>
      <c r="R1585"/>
    </row>
    <row r="1586" spans="1:25" x14ac:dyDescent="0.25">
      <c r="A1586" s="49" t="s">
        <v>3421</v>
      </c>
      <c r="B1586" s="50" t="s">
        <v>3422</v>
      </c>
      <c r="C1586" s="49" t="s">
        <v>3423</v>
      </c>
      <c r="D1586" s="61" t="s">
        <v>30</v>
      </c>
      <c r="E1586" s="62">
        <v>4</v>
      </c>
      <c r="G1586" s="80" t="s">
        <v>3424</v>
      </c>
      <c r="N1586" s="39" t="str">
        <f t="shared" si="77"/>
        <v/>
      </c>
      <c r="Q1586" s="39" t="str">
        <f t="shared" si="74"/>
        <v/>
      </c>
      <c r="R1586"/>
    </row>
    <row r="1587" spans="1:25" x14ac:dyDescent="0.25">
      <c r="A1587" s="49" t="s">
        <v>3425</v>
      </c>
      <c r="B1587" s="50" t="s">
        <v>3426</v>
      </c>
      <c r="C1587" s="49" t="s">
        <v>3408</v>
      </c>
      <c r="D1587" s="61" t="s">
        <v>30</v>
      </c>
      <c r="E1587" s="62">
        <v>4</v>
      </c>
      <c r="G1587" s="80" t="s">
        <v>3424</v>
      </c>
      <c r="N1587" s="39" t="str">
        <f t="shared" si="77"/>
        <v/>
      </c>
      <c r="Q1587" s="39" t="str">
        <f t="shared" si="74"/>
        <v/>
      </c>
      <c r="R1587"/>
    </row>
    <row r="1588" spans="1:25" x14ac:dyDescent="0.25">
      <c r="A1588" s="45" t="s">
        <v>3427</v>
      </c>
      <c r="B1588" s="46" t="s">
        <v>3428</v>
      </c>
      <c r="C1588" s="45" t="s">
        <v>3429</v>
      </c>
      <c r="D1588" s="47" t="s">
        <v>30</v>
      </c>
      <c r="E1588" s="48">
        <v>3</v>
      </c>
      <c r="N1588" s="39" t="str">
        <f t="shared" si="77"/>
        <v/>
      </c>
      <c r="Q1588" s="39" t="str">
        <f t="shared" si="74"/>
        <v/>
      </c>
      <c r="R1588"/>
    </row>
    <row r="1589" spans="1:25" x14ac:dyDescent="0.25">
      <c r="A1589" s="49" t="s">
        <v>3218</v>
      </c>
      <c r="B1589" s="50" t="s">
        <v>3430</v>
      </c>
      <c r="C1589" s="49" t="s">
        <v>3431</v>
      </c>
      <c r="D1589" s="61" t="s">
        <v>30</v>
      </c>
      <c r="E1589" s="62">
        <v>4</v>
      </c>
      <c r="F1589" s="72" t="s">
        <v>3215</v>
      </c>
      <c r="G1589" s="73"/>
      <c r="N1589" s="39" t="str">
        <f t="shared" si="77"/>
        <v/>
      </c>
      <c r="Q1589" s="39" t="str">
        <f t="shared" si="74"/>
        <v/>
      </c>
      <c r="R1589"/>
    </row>
    <row r="1590" spans="1:25" x14ac:dyDescent="0.25">
      <c r="A1590" s="49" t="s">
        <v>3432</v>
      </c>
      <c r="B1590" s="50" t="s">
        <v>3433</v>
      </c>
      <c r="C1590" s="49" t="s">
        <v>3221</v>
      </c>
      <c r="D1590" s="61" t="s">
        <v>30</v>
      </c>
      <c r="E1590" s="62">
        <v>4</v>
      </c>
      <c r="F1590" s="72" t="s">
        <v>3219</v>
      </c>
      <c r="G1590" s="73"/>
      <c r="N1590" s="39" t="str">
        <f t="shared" si="77"/>
        <v/>
      </c>
      <c r="Q1590" s="39" t="str">
        <f t="shared" si="74"/>
        <v/>
      </c>
      <c r="R1590"/>
    </row>
    <row r="1591" spans="1:25" x14ac:dyDescent="0.25">
      <c r="A1591" s="49" t="s">
        <v>3088</v>
      </c>
      <c r="B1591" s="50" t="s">
        <v>3434</v>
      </c>
      <c r="C1591" s="49" t="s">
        <v>3087</v>
      </c>
      <c r="D1591" s="61" t="s">
        <v>30</v>
      </c>
      <c r="E1591" s="62">
        <v>4</v>
      </c>
      <c r="F1591" s="72" t="s">
        <v>3085</v>
      </c>
      <c r="G1591" s="73"/>
      <c r="N1591" s="39" t="str">
        <f>IF(COUNTIF(I:I,#REF!)=0,"",COUNTIF(I:I,#REF!))</f>
        <v/>
      </c>
      <c r="Q1591" s="39" t="str">
        <f t="shared" si="74"/>
        <v/>
      </c>
      <c r="R1591"/>
    </row>
    <row r="1592" spans="1:25" s="1" customFormat="1" x14ac:dyDescent="0.25">
      <c r="A1592" s="49"/>
      <c r="B1592" s="50"/>
      <c r="C1592" s="49"/>
      <c r="D1592" s="61"/>
      <c r="E1592" s="62"/>
      <c r="F1592" s="72"/>
      <c r="G1592" s="73"/>
      <c r="H1592" s="24">
        <v>1100</v>
      </c>
      <c r="I1592" s="17" t="s">
        <v>5682</v>
      </c>
      <c r="J1592" s="17" t="s">
        <v>5656</v>
      </c>
      <c r="K1592" s="39"/>
      <c r="L1592" s="39"/>
      <c r="M1592" s="39"/>
      <c r="N1592" s="39"/>
      <c r="O1592" s="39"/>
      <c r="P1592" s="39"/>
      <c r="Q1592" s="39">
        <f t="shared" si="74"/>
        <v>2</v>
      </c>
      <c r="S1592"/>
      <c r="T1592"/>
      <c r="U1592"/>
      <c r="V1592"/>
      <c r="W1592"/>
      <c r="X1592"/>
      <c r="Y1592"/>
    </row>
    <row r="1593" spans="1:25" s="1" customFormat="1" x14ac:dyDescent="0.25">
      <c r="A1593" s="49"/>
      <c r="B1593" s="50"/>
      <c r="C1593" s="49"/>
      <c r="D1593" s="61"/>
      <c r="E1593" s="62"/>
      <c r="F1593" s="72"/>
      <c r="G1593" s="73"/>
      <c r="H1593" s="24">
        <v>1200</v>
      </c>
      <c r="I1593" s="17" t="s">
        <v>5683</v>
      </c>
      <c r="J1593" s="17" t="s">
        <v>5656</v>
      </c>
      <c r="K1593" s="39"/>
      <c r="L1593" s="39"/>
      <c r="M1593" s="39"/>
      <c r="N1593" s="39"/>
      <c r="O1593" s="39"/>
      <c r="P1593" s="39"/>
      <c r="Q1593" s="39">
        <f t="shared" si="74"/>
        <v>2</v>
      </c>
      <c r="S1593"/>
      <c r="T1593"/>
      <c r="U1593"/>
      <c r="V1593"/>
      <c r="W1593"/>
      <c r="X1593"/>
      <c r="Y1593"/>
    </row>
    <row r="1594" spans="1:25" x14ac:dyDescent="0.25">
      <c r="A1594" s="49" t="s">
        <v>3206</v>
      </c>
      <c r="B1594" s="50" t="s">
        <v>3435</v>
      </c>
      <c r="C1594" s="49" t="s">
        <v>3436</v>
      </c>
      <c r="D1594" s="61" t="s">
        <v>30</v>
      </c>
      <c r="E1594" s="62">
        <v>4</v>
      </c>
      <c r="F1594" s="72" t="s">
        <v>3203</v>
      </c>
      <c r="G1594" s="73"/>
      <c r="N1594" s="39" t="str">
        <f>IF(COUNTIF(I:I,#REF!)=0,"",COUNTIF(I:I,#REF!))</f>
        <v/>
      </c>
      <c r="Q1594" s="39" t="str">
        <f t="shared" si="74"/>
        <v/>
      </c>
      <c r="R1594"/>
    </row>
    <row r="1595" spans="1:25" x14ac:dyDescent="0.25">
      <c r="A1595" s="49" t="s">
        <v>3210</v>
      </c>
      <c r="B1595" s="50" t="s">
        <v>3437</v>
      </c>
      <c r="C1595" s="51" t="s">
        <v>3438</v>
      </c>
      <c r="D1595" s="52" t="s">
        <v>30</v>
      </c>
      <c r="E1595" s="53">
        <v>4</v>
      </c>
      <c r="F1595" s="72" t="s">
        <v>3207</v>
      </c>
      <c r="G1595" s="73"/>
      <c r="N1595" s="39" t="str">
        <f t="shared" ref="N1595:N1605" si="78">IF(COUNTIF(I:I,I1595)=0,"",COUNTIF(I:I,I1595))</f>
        <v/>
      </c>
      <c r="Q1595" s="39" t="str">
        <f t="shared" si="74"/>
        <v/>
      </c>
      <c r="R1595"/>
    </row>
    <row r="1596" spans="1:25" ht="31.5" x14ac:dyDescent="0.25">
      <c r="A1596" s="49" t="s">
        <v>3214</v>
      </c>
      <c r="B1596" s="50" t="s">
        <v>3439</v>
      </c>
      <c r="C1596" s="49" t="s">
        <v>3440</v>
      </c>
      <c r="D1596" s="61" t="s">
        <v>30</v>
      </c>
      <c r="E1596" s="62">
        <v>4</v>
      </c>
      <c r="F1596" s="72" t="s">
        <v>3211</v>
      </c>
      <c r="G1596" s="73"/>
      <c r="N1596" s="39" t="str">
        <f t="shared" si="78"/>
        <v/>
      </c>
      <c r="Q1596" s="39" t="str">
        <f t="shared" si="74"/>
        <v/>
      </c>
      <c r="R1596"/>
    </row>
    <row r="1597" spans="1:25" x14ac:dyDescent="0.25">
      <c r="A1597" s="49" t="s">
        <v>3441</v>
      </c>
      <c r="B1597" s="50" t="s">
        <v>3442</v>
      </c>
      <c r="C1597" s="49" t="s">
        <v>3443</v>
      </c>
      <c r="D1597" s="61" t="s">
        <v>30</v>
      </c>
      <c r="E1597" s="62">
        <v>4</v>
      </c>
      <c r="N1597" s="39" t="str">
        <f t="shared" si="78"/>
        <v/>
      </c>
      <c r="Q1597" s="39" t="str">
        <f t="shared" si="74"/>
        <v/>
      </c>
      <c r="R1597"/>
    </row>
    <row r="1598" spans="1:25" x14ac:dyDescent="0.25">
      <c r="A1598" s="49" t="s">
        <v>3444</v>
      </c>
      <c r="B1598" s="50" t="s">
        <v>3445</v>
      </c>
      <c r="C1598" s="49" t="s">
        <v>3446</v>
      </c>
      <c r="D1598" s="61" t="s">
        <v>30</v>
      </c>
      <c r="E1598" s="62">
        <v>4</v>
      </c>
      <c r="N1598" s="39" t="str">
        <f t="shared" si="78"/>
        <v/>
      </c>
      <c r="Q1598" s="39" t="str">
        <f t="shared" si="74"/>
        <v/>
      </c>
      <c r="R1598"/>
    </row>
    <row r="1599" spans="1:25" x14ac:dyDescent="0.25">
      <c r="A1599" s="49" t="s">
        <v>3447</v>
      </c>
      <c r="B1599" s="50" t="s">
        <v>3448</v>
      </c>
      <c r="C1599" s="49" t="s">
        <v>3449</v>
      </c>
      <c r="D1599" s="61" t="s">
        <v>30</v>
      </c>
      <c r="E1599" s="62">
        <v>4</v>
      </c>
      <c r="N1599" s="39" t="str">
        <f t="shared" si="78"/>
        <v/>
      </c>
      <c r="Q1599" s="39" t="str">
        <f t="shared" si="74"/>
        <v/>
      </c>
      <c r="R1599"/>
    </row>
    <row r="1600" spans="1:25" x14ac:dyDescent="0.25">
      <c r="A1600" s="49" t="s">
        <v>3450</v>
      </c>
      <c r="B1600" s="50" t="s">
        <v>3451</v>
      </c>
      <c r="C1600" s="49" t="s">
        <v>3452</v>
      </c>
      <c r="D1600" s="61" t="s">
        <v>30</v>
      </c>
      <c r="E1600" s="62">
        <v>4</v>
      </c>
      <c r="N1600" s="39" t="str">
        <f t="shared" si="78"/>
        <v/>
      </c>
      <c r="Q1600" s="39" t="str">
        <f t="shared" si="74"/>
        <v/>
      </c>
      <c r="R1600"/>
    </row>
    <row r="1601" spans="1:18" x14ac:dyDescent="0.25">
      <c r="A1601" s="49" t="s">
        <v>3453</v>
      </c>
      <c r="B1601" s="50" t="s">
        <v>3454</v>
      </c>
      <c r="C1601" s="49" t="s">
        <v>3455</v>
      </c>
      <c r="D1601" s="61" t="s">
        <v>30</v>
      </c>
      <c r="E1601" s="62">
        <v>4</v>
      </c>
      <c r="N1601" s="39" t="str">
        <f t="shared" si="78"/>
        <v/>
      </c>
      <c r="Q1601" s="39" t="str">
        <f t="shared" si="74"/>
        <v/>
      </c>
      <c r="R1601"/>
    </row>
    <row r="1602" spans="1:18" x14ac:dyDescent="0.25">
      <c r="A1602" s="49" t="s">
        <v>3456</v>
      </c>
      <c r="B1602" s="50" t="s">
        <v>3457</v>
      </c>
      <c r="C1602" s="49" t="s">
        <v>3458</v>
      </c>
      <c r="D1602" s="61" t="s">
        <v>30</v>
      </c>
      <c r="E1602" s="62">
        <v>4</v>
      </c>
      <c r="F1602" s="72" t="s">
        <v>3459</v>
      </c>
      <c r="G1602" s="73"/>
      <c r="N1602" s="39" t="str">
        <f t="shared" si="78"/>
        <v/>
      </c>
      <c r="Q1602" s="39" t="str">
        <f t="shared" si="74"/>
        <v/>
      </c>
      <c r="R1602"/>
    </row>
    <row r="1603" spans="1:18" x14ac:dyDescent="0.25">
      <c r="A1603" s="49" t="s">
        <v>3460</v>
      </c>
      <c r="B1603" s="50" t="s">
        <v>3461</v>
      </c>
      <c r="C1603" s="49" t="s">
        <v>3462</v>
      </c>
      <c r="D1603" s="61" t="s">
        <v>30</v>
      </c>
      <c r="E1603" s="62">
        <v>4</v>
      </c>
      <c r="N1603" s="39" t="str">
        <f t="shared" si="78"/>
        <v/>
      </c>
      <c r="Q1603" s="39" t="str">
        <f t="shared" ref="Q1603:Q1666" si="79">IF(COUNTIF(H:H,H1603)=0,"",COUNTIF(H:H,H1603))</f>
        <v/>
      </c>
      <c r="R1603"/>
    </row>
    <row r="1604" spans="1:18" x14ac:dyDescent="0.25">
      <c r="A1604" s="49" t="s">
        <v>3463</v>
      </c>
      <c r="B1604" s="50" t="s">
        <v>3464</v>
      </c>
      <c r="C1604" s="51" t="s">
        <v>3465</v>
      </c>
      <c r="D1604" s="52" t="s">
        <v>30</v>
      </c>
      <c r="E1604" s="53">
        <v>4</v>
      </c>
      <c r="N1604" s="39" t="str">
        <f t="shared" si="78"/>
        <v/>
      </c>
      <c r="Q1604" s="39" t="str">
        <f t="shared" si="79"/>
        <v/>
      </c>
      <c r="R1604"/>
    </row>
    <row r="1605" spans="1:18" x14ac:dyDescent="0.25">
      <c r="A1605" s="49" t="s">
        <v>3466</v>
      </c>
      <c r="B1605" s="50" t="s">
        <v>3467</v>
      </c>
      <c r="C1605" s="49" t="s">
        <v>3429</v>
      </c>
      <c r="D1605" s="61" t="s">
        <v>30</v>
      </c>
      <c r="E1605" s="62">
        <v>4</v>
      </c>
      <c r="N1605" s="39" t="str">
        <f t="shared" si="78"/>
        <v/>
      </c>
      <c r="Q1605" s="39" t="str">
        <f t="shared" si="79"/>
        <v/>
      </c>
      <c r="R1605"/>
    </row>
    <row r="1606" spans="1:18" x14ac:dyDescent="0.25">
      <c r="A1606" s="45" t="s">
        <v>3468</v>
      </c>
      <c r="B1606" s="46" t="s">
        <v>3469</v>
      </c>
      <c r="C1606" s="45" t="s">
        <v>3470</v>
      </c>
      <c r="D1606" s="47" t="s">
        <v>30</v>
      </c>
      <c r="E1606" s="48">
        <v>3</v>
      </c>
      <c r="H1606" s="24">
        <v>2825</v>
      </c>
      <c r="I1606" s="17" t="s">
        <v>3470</v>
      </c>
      <c r="J1606" s="17" t="s">
        <v>5656</v>
      </c>
      <c r="K1606" s="17"/>
      <c r="L1606" s="15">
        <v>2</v>
      </c>
      <c r="M1606" s="15">
        <v>24</v>
      </c>
      <c r="N1606" s="15">
        <v>245</v>
      </c>
      <c r="Q1606" s="39">
        <f t="shared" si="79"/>
        <v>1</v>
      </c>
      <c r="R1606"/>
    </row>
    <row r="1607" spans="1:18" x14ac:dyDescent="0.25">
      <c r="A1607" s="49" t="s">
        <v>3472</v>
      </c>
      <c r="B1607" s="50" t="s">
        <v>3473</v>
      </c>
      <c r="C1607" s="49" t="s">
        <v>3474</v>
      </c>
      <c r="D1607" s="61" t="s">
        <v>30</v>
      </c>
      <c r="E1607" s="62">
        <v>4</v>
      </c>
      <c r="N1607" s="39" t="str">
        <f t="shared" ref="N1607:N1612" si="80">IF(COUNTIF(I:I,I1607)=0,"",COUNTIF(I:I,I1607))</f>
        <v/>
      </c>
      <c r="Q1607" s="39" t="str">
        <f t="shared" si="79"/>
        <v/>
      </c>
      <c r="R1607"/>
    </row>
    <row r="1608" spans="1:18" x14ac:dyDescent="0.25">
      <c r="A1608" s="49" t="s">
        <v>3475</v>
      </c>
      <c r="B1608" s="50" t="s">
        <v>3476</v>
      </c>
      <c r="C1608" s="49" t="s">
        <v>3471</v>
      </c>
      <c r="D1608" s="61" t="s">
        <v>30</v>
      </c>
      <c r="E1608" s="62">
        <v>4</v>
      </c>
      <c r="N1608" s="39" t="str">
        <f t="shared" si="80"/>
        <v/>
      </c>
      <c r="Q1608" s="39" t="str">
        <f t="shared" si="79"/>
        <v/>
      </c>
      <c r="R1608"/>
    </row>
    <row r="1609" spans="1:18" x14ac:dyDescent="0.25">
      <c r="A1609" s="49" t="s">
        <v>3477</v>
      </c>
      <c r="B1609" s="50" t="s">
        <v>3478</v>
      </c>
      <c r="C1609" s="49" t="s">
        <v>3479</v>
      </c>
      <c r="D1609" s="61" t="s">
        <v>30</v>
      </c>
      <c r="E1609" s="62">
        <v>4</v>
      </c>
      <c r="N1609" s="39" t="str">
        <f t="shared" si="80"/>
        <v/>
      </c>
      <c r="Q1609" s="39" t="str">
        <f t="shared" si="79"/>
        <v/>
      </c>
      <c r="R1609"/>
    </row>
    <row r="1610" spans="1:18" x14ac:dyDescent="0.25">
      <c r="A1610" s="49" t="s">
        <v>3480</v>
      </c>
      <c r="B1610" s="50" t="s">
        <v>3481</v>
      </c>
      <c r="C1610" s="49" t="s">
        <v>3482</v>
      </c>
      <c r="D1610" s="61" t="s">
        <v>30</v>
      </c>
      <c r="E1610" s="62">
        <v>4</v>
      </c>
      <c r="N1610" s="39" t="str">
        <f t="shared" si="80"/>
        <v/>
      </c>
      <c r="Q1610" s="39" t="str">
        <f t="shared" si="79"/>
        <v/>
      </c>
      <c r="R1610"/>
    </row>
    <row r="1611" spans="1:18" ht="16.5" thickBot="1" x14ac:dyDescent="0.3">
      <c r="A1611" s="49" t="s">
        <v>3483</v>
      </c>
      <c r="B1611" s="50" t="s">
        <v>3484</v>
      </c>
      <c r="C1611" s="49" t="s">
        <v>3485</v>
      </c>
      <c r="D1611" s="61" t="s">
        <v>30</v>
      </c>
      <c r="E1611" s="62">
        <v>4</v>
      </c>
      <c r="N1611" s="39" t="str">
        <f t="shared" si="80"/>
        <v/>
      </c>
      <c r="Q1611" s="39" t="str">
        <f t="shared" si="79"/>
        <v/>
      </c>
      <c r="R1611">
        <f>COUNTIF(Q1517:Q1611,1)</f>
        <v>9</v>
      </c>
    </row>
    <row r="1612" spans="1:18" ht="17.25" thickTop="1" thickBot="1" x14ac:dyDescent="0.3">
      <c r="A1612" s="37" t="s">
        <v>3486</v>
      </c>
      <c r="B1612" s="38">
        <v>3000000</v>
      </c>
      <c r="C1612" s="42" t="s">
        <v>3487</v>
      </c>
      <c r="D1612" s="43" t="s">
        <v>16</v>
      </c>
      <c r="E1612" s="44">
        <v>2</v>
      </c>
      <c r="N1612" s="39" t="str">
        <f t="shared" si="80"/>
        <v/>
      </c>
      <c r="Q1612" s="39" t="str">
        <f t="shared" si="79"/>
        <v/>
      </c>
      <c r="R1612"/>
    </row>
    <row r="1613" spans="1:18" ht="16.5" thickTop="1" x14ac:dyDescent="0.25">
      <c r="A1613" s="45" t="s">
        <v>3488</v>
      </c>
      <c r="B1613" s="46" t="s">
        <v>3489</v>
      </c>
      <c r="C1613" s="45" t="s">
        <v>3490</v>
      </c>
      <c r="D1613" s="47" t="s">
        <v>16</v>
      </c>
      <c r="E1613" s="48">
        <v>3</v>
      </c>
      <c r="K1613" s="17"/>
      <c r="L1613" s="15">
        <v>1</v>
      </c>
      <c r="M1613" s="15">
        <v>11</v>
      </c>
      <c r="N1613" s="15">
        <v>121</v>
      </c>
      <c r="Q1613" s="39" t="str">
        <f t="shared" si="79"/>
        <v/>
      </c>
      <c r="R1613"/>
    </row>
    <row r="1614" spans="1:18" x14ac:dyDescent="0.25">
      <c r="A1614" s="49" t="s">
        <v>3491</v>
      </c>
      <c r="B1614" s="50" t="s">
        <v>3492</v>
      </c>
      <c r="C1614" s="49" t="s">
        <v>3493</v>
      </c>
      <c r="D1614" s="61" t="s">
        <v>16</v>
      </c>
      <c r="E1614" s="62">
        <v>4</v>
      </c>
      <c r="H1614" s="24">
        <v>3000</v>
      </c>
      <c r="I1614" s="17" t="s">
        <v>5725</v>
      </c>
      <c r="J1614" s="17" t="s">
        <v>5656</v>
      </c>
      <c r="Q1614" s="39">
        <f t="shared" si="79"/>
        <v>1</v>
      </c>
      <c r="R1614"/>
    </row>
    <row r="1615" spans="1:18" x14ac:dyDescent="0.25">
      <c r="A1615" s="49" t="s">
        <v>3494</v>
      </c>
      <c r="B1615" s="50" t="s">
        <v>3495</v>
      </c>
      <c r="C1615" s="49" t="s">
        <v>3496</v>
      </c>
      <c r="D1615" s="61" t="s">
        <v>30</v>
      </c>
      <c r="E1615" s="62">
        <v>4</v>
      </c>
      <c r="Q1615" s="39" t="str">
        <f t="shared" si="79"/>
        <v/>
      </c>
      <c r="R1615"/>
    </row>
    <row r="1616" spans="1:18" x14ac:dyDescent="0.25">
      <c r="A1616" s="49" t="s">
        <v>3497</v>
      </c>
      <c r="B1616" s="50" t="s">
        <v>3498</v>
      </c>
      <c r="C1616" s="49" t="s">
        <v>3499</v>
      </c>
      <c r="D1616" s="61" t="s">
        <v>30</v>
      </c>
      <c r="E1616" s="62">
        <v>4</v>
      </c>
      <c r="N1616" s="39" t="str">
        <f>IF(COUNTIF(I:I,I1616)=0,"",COUNTIF(I:I,I1616))</f>
        <v/>
      </c>
      <c r="Q1616" s="39" t="str">
        <f t="shared" si="79"/>
        <v/>
      </c>
      <c r="R1616"/>
    </row>
    <row r="1617" spans="1:18" x14ac:dyDescent="0.25">
      <c r="A1617" s="49" t="s">
        <v>3500</v>
      </c>
      <c r="B1617" s="50" t="s">
        <v>3501</v>
      </c>
      <c r="C1617" s="49" t="s">
        <v>3502</v>
      </c>
      <c r="D1617" s="61" t="s">
        <v>30</v>
      </c>
      <c r="E1617" s="62">
        <v>4</v>
      </c>
      <c r="H1617" s="24">
        <v>3100</v>
      </c>
      <c r="I1617" s="17" t="s">
        <v>5667</v>
      </c>
      <c r="J1617" s="17" t="s">
        <v>5656</v>
      </c>
      <c r="K1617" s="17"/>
      <c r="L1617" s="15">
        <v>1</v>
      </c>
      <c r="M1617" s="15">
        <v>11</v>
      </c>
      <c r="N1617" s="15">
        <v>121</v>
      </c>
      <c r="Q1617" s="39">
        <f t="shared" si="79"/>
        <v>1</v>
      </c>
      <c r="R1617"/>
    </row>
    <row r="1618" spans="1:18" x14ac:dyDescent="0.25">
      <c r="A1618" s="49" t="s">
        <v>3503</v>
      </c>
      <c r="B1618" s="50" t="s">
        <v>3504</v>
      </c>
      <c r="C1618" s="49" t="s">
        <v>3505</v>
      </c>
      <c r="D1618" s="61" t="s">
        <v>16</v>
      </c>
      <c r="E1618" s="62">
        <v>4</v>
      </c>
      <c r="N1618" s="39" t="str">
        <f t="shared" ref="N1618:N1656" si="81">IF(COUNTIF(I:I,I1618)=0,"",COUNTIF(I:I,I1618))</f>
        <v/>
      </c>
      <c r="Q1618" s="39" t="str">
        <f t="shared" si="79"/>
        <v/>
      </c>
      <c r="R1618"/>
    </row>
    <row r="1619" spans="1:18" x14ac:dyDescent="0.25">
      <c r="A1619" s="45" t="s">
        <v>3506</v>
      </c>
      <c r="B1619" s="46" t="s">
        <v>3507</v>
      </c>
      <c r="C1619" s="45" t="s">
        <v>3508</v>
      </c>
      <c r="D1619" s="47" t="s">
        <v>16</v>
      </c>
      <c r="E1619" s="48">
        <v>3</v>
      </c>
      <c r="N1619" s="39" t="str">
        <f t="shared" si="81"/>
        <v/>
      </c>
      <c r="Q1619" s="39" t="str">
        <f t="shared" si="79"/>
        <v/>
      </c>
      <c r="R1619"/>
    </row>
    <row r="1620" spans="1:18" x14ac:dyDescent="0.25">
      <c r="A1620" s="49" t="s">
        <v>3509</v>
      </c>
      <c r="B1620" s="50" t="s">
        <v>3510</v>
      </c>
      <c r="C1620" s="49" t="s">
        <v>3511</v>
      </c>
      <c r="D1620" s="61" t="s">
        <v>16</v>
      </c>
      <c r="E1620" s="62">
        <v>4</v>
      </c>
      <c r="N1620" s="39" t="str">
        <f t="shared" si="81"/>
        <v/>
      </c>
      <c r="Q1620" s="39" t="str">
        <f t="shared" si="79"/>
        <v/>
      </c>
      <c r="R1620"/>
    </row>
    <row r="1621" spans="1:18" x14ac:dyDescent="0.25">
      <c r="A1621" s="49" t="s">
        <v>3512</v>
      </c>
      <c r="B1621" s="50" t="s">
        <v>3513</v>
      </c>
      <c r="C1621" s="49" t="s">
        <v>3514</v>
      </c>
      <c r="D1621" s="61" t="s">
        <v>30</v>
      </c>
      <c r="E1621" s="62">
        <v>4</v>
      </c>
      <c r="N1621" s="39" t="str">
        <f t="shared" si="81"/>
        <v/>
      </c>
      <c r="Q1621" s="39" t="str">
        <f t="shared" si="79"/>
        <v/>
      </c>
      <c r="R1621"/>
    </row>
    <row r="1622" spans="1:18" x14ac:dyDescent="0.25">
      <c r="A1622" s="49" t="s">
        <v>3515</v>
      </c>
      <c r="B1622" s="50" t="s">
        <v>3516</v>
      </c>
      <c r="C1622" s="49" t="s">
        <v>3517</v>
      </c>
      <c r="D1622" s="61" t="s">
        <v>30</v>
      </c>
      <c r="E1622" s="62">
        <v>4</v>
      </c>
      <c r="N1622" s="39" t="str">
        <f t="shared" si="81"/>
        <v/>
      </c>
      <c r="Q1622" s="39" t="str">
        <f t="shared" si="79"/>
        <v/>
      </c>
      <c r="R1622"/>
    </row>
    <row r="1623" spans="1:18" x14ac:dyDescent="0.25">
      <c r="A1623" s="49" t="s">
        <v>3518</v>
      </c>
      <c r="B1623" s="50" t="s">
        <v>3519</v>
      </c>
      <c r="C1623" s="49" t="s">
        <v>3520</v>
      </c>
      <c r="D1623" s="61" t="s">
        <v>30</v>
      </c>
      <c r="E1623" s="62">
        <v>4</v>
      </c>
      <c r="N1623" s="39" t="str">
        <f t="shared" si="81"/>
        <v/>
      </c>
      <c r="Q1623" s="39" t="str">
        <f t="shared" si="79"/>
        <v/>
      </c>
      <c r="R1623"/>
    </row>
    <row r="1624" spans="1:18" x14ac:dyDescent="0.25">
      <c r="A1624" s="49" t="s">
        <v>3521</v>
      </c>
      <c r="B1624" s="50" t="s">
        <v>3522</v>
      </c>
      <c r="C1624" s="51" t="s">
        <v>3523</v>
      </c>
      <c r="D1624" s="52" t="s">
        <v>16</v>
      </c>
      <c r="E1624" s="53">
        <v>4</v>
      </c>
      <c r="N1624" s="39" t="str">
        <f t="shared" si="81"/>
        <v/>
      </c>
      <c r="Q1624" s="39" t="str">
        <f t="shared" si="79"/>
        <v/>
      </c>
      <c r="R1624"/>
    </row>
    <row r="1625" spans="1:18" x14ac:dyDescent="0.25">
      <c r="A1625" s="45" t="s">
        <v>3524</v>
      </c>
      <c r="B1625" s="46" t="s">
        <v>3525</v>
      </c>
      <c r="C1625" s="45" t="s">
        <v>3526</v>
      </c>
      <c r="D1625" s="47" t="s">
        <v>16</v>
      </c>
      <c r="E1625" s="48">
        <v>3</v>
      </c>
      <c r="N1625" s="39" t="str">
        <f t="shared" si="81"/>
        <v/>
      </c>
      <c r="Q1625" s="39" t="str">
        <f t="shared" si="79"/>
        <v/>
      </c>
      <c r="R1625"/>
    </row>
    <row r="1626" spans="1:18" x14ac:dyDescent="0.25">
      <c r="A1626" s="49" t="s">
        <v>3527</v>
      </c>
      <c r="B1626" s="50" t="s">
        <v>3528</v>
      </c>
      <c r="C1626" s="49" t="s">
        <v>3529</v>
      </c>
      <c r="D1626" s="61" t="s">
        <v>16</v>
      </c>
      <c r="E1626" s="62">
        <v>4</v>
      </c>
      <c r="N1626" s="39" t="str">
        <f t="shared" si="81"/>
        <v/>
      </c>
      <c r="Q1626" s="39" t="str">
        <f t="shared" si="79"/>
        <v/>
      </c>
      <c r="R1626"/>
    </row>
    <row r="1627" spans="1:18" x14ac:dyDescent="0.25">
      <c r="A1627" s="49" t="s">
        <v>3530</v>
      </c>
      <c r="B1627" s="50" t="s">
        <v>3531</v>
      </c>
      <c r="C1627" s="49" t="s">
        <v>3532</v>
      </c>
      <c r="D1627" s="61" t="s">
        <v>30</v>
      </c>
      <c r="E1627" s="62">
        <v>4</v>
      </c>
      <c r="N1627" s="39" t="str">
        <f t="shared" si="81"/>
        <v/>
      </c>
      <c r="Q1627" s="39" t="str">
        <f t="shared" si="79"/>
        <v/>
      </c>
      <c r="R1627"/>
    </row>
    <row r="1628" spans="1:18" x14ac:dyDescent="0.25">
      <c r="A1628" s="49" t="s">
        <v>3533</v>
      </c>
      <c r="B1628" s="50" t="s">
        <v>3534</v>
      </c>
      <c r="C1628" s="49" t="s">
        <v>3535</v>
      </c>
      <c r="D1628" s="61" t="s">
        <v>30</v>
      </c>
      <c r="E1628" s="62">
        <v>4</v>
      </c>
      <c r="N1628" s="39" t="str">
        <f t="shared" si="81"/>
        <v/>
      </c>
      <c r="Q1628" s="39" t="str">
        <f t="shared" si="79"/>
        <v/>
      </c>
      <c r="R1628"/>
    </row>
    <row r="1629" spans="1:18" x14ac:dyDescent="0.25">
      <c r="A1629" s="49" t="s">
        <v>3536</v>
      </c>
      <c r="B1629" s="50" t="s">
        <v>3537</v>
      </c>
      <c r="C1629" s="49" t="s">
        <v>3538</v>
      </c>
      <c r="D1629" s="61" t="s">
        <v>30</v>
      </c>
      <c r="E1629" s="62">
        <v>4</v>
      </c>
      <c r="N1629" s="39" t="str">
        <f t="shared" si="81"/>
        <v/>
      </c>
      <c r="Q1629" s="39" t="str">
        <f t="shared" si="79"/>
        <v/>
      </c>
      <c r="R1629"/>
    </row>
    <row r="1630" spans="1:18" x14ac:dyDescent="0.25">
      <c r="A1630" s="49" t="s">
        <v>3539</v>
      </c>
      <c r="B1630" s="50" t="s">
        <v>3540</v>
      </c>
      <c r="C1630" s="49" t="s">
        <v>3541</v>
      </c>
      <c r="D1630" s="61" t="s">
        <v>16</v>
      </c>
      <c r="E1630" s="62">
        <v>4</v>
      </c>
      <c r="N1630" s="39" t="str">
        <f t="shared" si="81"/>
        <v/>
      </c>
      <c r="Q1630" s="39" t="str">
        <f t="shared" si="79"/>
        <v/>
      </c>
      <c r="R1630"/>
    </row>
    <row r="1631" spans="1:18" x14ac:dyDescent="0.25">
      <c r="A1631" s="45" t="s">
        <v>3542</v>
      </c>
      <c r="B1631" s="46" t="s">
        <v>3543</v>
      </c>
      <c r="C1631" s="45" t="s">
        <v>3544</v>
      </c>
      <c r="D1631" s="47" t="s">
        <v>16</v>
      </c>
      <c r="E1631" s="48">
        <v>3</v>
      </c>
      <c r="N1631" s="39" t="str">
        <f t="shared" si="81"/>
        <v/>
      </c>
      <c r="Q1631" s="39" t="str">
        <f t="shared" si="79"/>
        <v/>
      </c>
      <c r="R1631"/>
    </row>
    <row r="1632" spans="1:18" x14ac:dyDescent="0.25">
      <c r="A1632" s="49" t="s">
        <v>3545</v>
      </c>
      <c r="B1632" s="50" t="s">
        <v>3546</v>
      </c>
      <c r="C1632" s="49" t="s">
        <v>3547</v>
      </c>
      <c r="D1632" s="61" t="s">
        <v>16</v>
      </c>
      <c r="E1632" s="62">
        <v>4</v>
      </c>
      <c r="N1632" s="39" t="str">
        <f t="shared" si="81"/>
        <v/>
      </c>
      <c r="Q1632" s="39" t="str">
        <f t="shared" si="79"/>
        <v/>
      </c>
      <c r="R1632"/>
    </row>
    <row r="1633" spans="1:18" x14ac:dyDescent="0.25">
      <c r="A1633" s="49" t="s">
        <v>3548</v>
      </c>
      <c r="B1633" s="50" t="s">
        <v>3549</v>
      </c>
      <c r="C1633" s="49" t="s">
        <v>3550</v>
      </c>
      <c r="D1633" s="61" t="s">
        <v>30</v>
      </c>
      <c r="E1633" s="62">
        <v>4</v>
      </c>
      <c r="N1633" s="39" t="str">
        <f t="shared" si="81"/>
        <v/>
      </c>
      <c r="Q1633" s="39" t="str">
        <f t="shared" si="79"/>
        <v/>
      </c>
      <c r="R1633"/>
    </row>
    <row r="1634" spans="1:18" x14ac:dyDescent="0.25">
      <c r="A1634" s="49" t="s">
        <v>3551</v>
      </c>
      <c r="B1634" s="50" t="s">
        <v>3552</v>
      </c>
      <c r="C1634" s="49" t="s">
        <v>3553</v>
      </c>
      <c r="D1634" s="61" t="s">
        <v>30</v>
      </c>
      <c r="E1634" s="62">
        <v>4</v>
      </c>
      <c r="N1634" s="39" t="str">
        <f t="shared" si="81"/>
        <v/>
      </c>
      <c r="Q1634" s="39" t="str">
        <f t="shared" si="79"/>
        <v/>
      </c>
      <c r="R1634"/>
    </row>
    <row r="1635" spans="1:18" x14ac:dyDescent="0.25">
      <c r="A1635" s="49" t="s">
        <v>3554</v>
      </c>
      <c r="B1635" s="50" t="s">
        <v>3555</v>
      </c>
      <c r="C1635" s="49" t="s">
        <v>3556</v>
      </c>
      <c r="D1635" s="61" t="s">
        <v>30</v>
      </c>
      <c r="E1635" s="62">
        <v>4</v>
      </c>
      <c r="N1635" s="39" t="str">
        <f t="shared" si="81"/>
        <v/>
      </c>
      <c r="Q1635" s="39" t="str">
        <f t="shared" si="79"/>
        <v/>
      </c>
      <c r="R1635"/>
    </row>
    <row r="1636" spans="1:18" x14ac:dyDescent="0.25">
      <c r="A1636" s="49" t="s">
        <v>3557</v>
      </c>
      <c r="B1636" s="50" t="s">
        <v>3558</v>
      </c>
      <c r="C1636" s="49" t="s">
        <v>3559</v>
      </c>
      <c r="D1636" s="61" t="s">
        <v>16</v>
      </c>
      <c r="E1636" s="62">
        <v>4</v>
      </c>
      <c r="N1636" s="39" t="str">
        <f t="shared" si="81"/>
        <v/>
      </c>
      <c r="Q1636" s="39" t="str">
        <f t="shared" si="79"/>
        <v/>
      </c>
      <c r="R1636"/>
    </row>
    <row r="1637" spans="1:18" x14ac:dyDescent="0.25">
      <c r="A1637" s="45" t="s">
        <v>3560</v>
      </c>
      <c r="B1637" s="46" t="s">
        <v>3561</v>
      </c>
      <c r="C1637" s="69" t="s">
        <v>3562</v>
      </c>
      <c r="D1637" s="70" t="s">
        <v>16</v>
      </c>
      <c r="E1637" s="71">
        <v>3</v>
      </c>
      <c r="H1637" s="24">
        <v>3200</v>
      </c>
      <c r="I1637" s="17" t="s">
        <v>5726</v>
      </c>
      <c r="N1637" s="39" t="str">
        <f>IF(COUNTIF(I:I,#REF!)=0,"",COUNTIF(I:I,#REF!))</f>
        <v/>
      </c>
      <c r="Q1637" s="39">
        <f t="shared" si="79"/>
        <v>1</v>
      </c>
      <c r="R1637"/>
    </row>
    <row r="1638" spans="1:18" x14ac:dyDescent="0.25">
      <c r="A1638" s="49" t="s">
        <v>3563</v>
      </c>
      <c r="B1638" s="50" t="s">
        <v>3564</v>
      </c>
      <c r="C1638" s="49" t="s">
        <v>3565</v>
      </c>
      <c r="D1638" s="61" t="s">
        <v>16</v>
      </c>
      <c r="E1638" s="62">
        <v>4</v>
      </c>
      <c r="N1638" s="39" t="str">
        <f t="shared" si="81"/>
        <v/>
      </c>
      <c r="Q1638" s="39" t="str">
        <f t="shared" si="79"/>
        <v/>
      </c>
      <c r="R1638"/>
    </row>
    <row r="1639" spans="1:18" x14ac:dyDescent="0.25">
      <c r="A1639" s="49" t="s">
        <v>3566</v>
      </c>
      <c r="B1639" s="50" t="s">
        <v>3567</v>
      </c>
      <c r="C1639" s="49" t="s">
        <v>3568</v>
      </c>
      <c r="D1639" s="61" t="s">
        <v>30</v>
      </c>
      <c r="E1639" s="62">
        <v>4</v>
      </c>
      <c r="N1639" s="39" t="str">
        <f t="shared" si="81"/>
        <v/>
      </c>
      <c r="Q1639" s="39" t="str">
        <f t="shared" si="79"/>
        <v/>
      </c>
      <c r="R1639"/>
    </row>
    <row r="1640" spans="1:18" x14ac:dyDescent="0.25">
      <c r="A1640" s="49" t="s">
        <v>3569</v>
      </c>
      <c r="B1640" s="50" t="s">
        <v>3570</v>
      </c>
      <c r="C1640" s="49" t="s">
        <v>3571</v>
      </c>
      <c r="D1640" s="61" t="s">
        <v>30</v>
      </c>
      <c r="E1640" s="62">
        <v>4</v>
      </c>
      <c r="N1640" s="39" t="str">
        <f t="shared" si="81"/>
        <v/>
      </c>
      <c r="Q1640" s="39" t="str">
        <f t="shared" si="79"/>
        <v/>
      </c>
      <c r="R1640"/>
    </row>
    <row r="1641" spans="1:18" x14ac:dyDescent="0.25">
      <c r="A1641" s="45" t="s">
        <v>3572</v>
      </c>
      <c r="B1641" s="46" t="s">
        <v>3573</v>
      </c>
      <c r="C1641" s="45" t="s">
        <v>3574</v>
      </c>
      <c r="D1641" s="47" t="s">
        <v>16</v>
      </c>
      <c r="E1641" s="48">
        <v>3</v>
      </c>
      <c r="N1641" s="39" t="str">
        <f t="shared" si="81"/>
        <v/>
      </c>
      <c r="Q1641" s="39" t="str">
        <f t="shared" si="79"/>
        <v/>
      </c>
      <c r="R1641"/>
    </row>
    <row r="1642" spans="1:18" x14ac:dyDescent="0.25">
      <c r="A1642" s="49" t="s">
        <v>3575</v>
      </c>
      <c r="B1642" s="50" t="s">
        <v>3576</v>
      </c>
      <c r="C1642" s="49" t="s">
        <v>3577</v>
      </c>
      <c r="D1642" s="61" t="s">
        <v>16</v>
      </c>
      <c r="E1642" s="62">
        <v>4</v>
      </c>
      <c r="N1642" s="39" t="str">
        <f t="shared" si="81"/>
        <v/>
      </c>
      <c r="Q1642" s="39" t="str">
        <f t="shared" si="79"/>
        <v/>
      </c>
      <c r="R1642"/>
    </row>
    <row r="1643" spans="1:18" x14ac:dyDescent="0.25">
      <c r="A1643" s="49" t="s">
        <v>3578</v>
      </c>
      <c r="B1643" s="50" t="s">
        <v>3579</v>
      </c>
      <c r="C1643" s="49" t="s">
        <v>3580</v>
      </c>
      <c r="D1643" s="61" t="s">
        <v>30</v>
      </c>
      <c r="E1643" s="62">
        <v>4</v>
      </c>
      <c r="N1643" s="39" t="str">
        <f t="shared" si="81"/>
        <v/>
      </c>
      <c r="Q1643" s="39" t="str">
        <f t="shared" si="79"/>
        <v/>
      </c>
      <c r="R1643"/>
    </row>
    <row r="1644" spans="1:18" x14ac:dyDescent="0.25">
      <c r="A1644" s="49" t="s">
        <v>3581</v>
      </c>
      <c r="B1644" s="50" t="s">
        <v>3582</v>
      </c>
      <c r="C1644" s="49" t="s">
        <v>3583</v>
      </c>
      <c r="D1644" s="61" t="s">
        <v>30</v>
      </c>
      <c r="E1644" s="62">
        <v>4</v>
      </c>
      <c r="N1644" s="39" t="str">
        <f t="shared" si="81"/>
        <v/>
      </c>
      <c r="Q1644" s="39" t="str">
        <f t="shared" si="79"/>
        <v/>
      </c>
      <c r="R1644"/>
    </row>
    <row r="1645" spans="1:18" x14ac:dyDescent="0.25">
      <c r="A1645" s="49" t="s">
        <v>3584</v>
      </c>
      <c r="B1645" s="50" t="s">
        <v>3585</v>
      </c>
      <c r="C1645" s="49" t="s">
        <v>3586</v>
      </c>
      <c r="D1645" s="61" t="s">
        <v>30</v>
      </c>
      <c r="E1645" s="62">
        <v>4</v>
      </c>
      <c r="N1645" s="39" t="str">
        <f t="shared" si="81"/>
        <v/>
      </c>
      <c r="Q1645" s="39" t="str">
        <f t="shared" si="79"/>
        <v/>
      </c>
      <c r="R1645"/>
    </row>
    <row r="1646" spans="1:18" x14ac:dyDescent="0.25">
      <c r="A1646" s="49" t="s">
        <v>3587</v>
      </c>
      <c r="B1646" s="50" t="s">
        <v>3588</v>
      </c>
      <c r="C1646" s="49" t="s">
        <v>3589</v>
      </c>
      <c r="D1646" s="61" t="s">
        <v>16</v>
      </c>
      <c r="E1646" s="62">
        <v>4</v>
      </c>
      <c r="N1646" s="39" t="str">
        <f t="shared" si="81"/>
        <v/>
      </c>
      <c r="Q1646" s="39" t="str">
        <f t="shared" si="79"/>
        <v/>
      </c>
      <c r="R1646"/>
    </row>
    <row r="1647" spans="1:18" x14ac:dyDescent="0.25">
      <c r="A1647" s="45" t="s">
        <v>3590</v>
      </c>
      <c r="B1647" s="46" t="s">
        <v>3591</v>
      </c>
      <c r="C1647" s="45" t="s">
        <v>3592</v>
      </c>
      <c r="D1647" s="47" t="s">
        <v>16</v>
      </c>
      <c r="E1647" s="48">
        <v>3</v>
      </c>
      <c r="N1647" s="39" t="str">
        <f t="shared" si="81"/>
        <v/>
      </c>
      <c r="Q1647" s="39" t="str">
        <f t="shared" si="79"/>
        <v/>
      </c>
      <c r="R1647"/>
    </row>
    <row r="1648" spans="1:18" x14ac:dyDescent="0.25">
      <c r="A1648" s="49" t="s">
        <v>3593</v>
      </c>
      <c r="B1648" s="50" t="s">
        <v>3594</v>
      </c>
      <c r="C1648" s="49" t="s">
        <v>3595</v>
      </c>
      <c r="D1648" s="61" t="s">
        <v>16</v>
      </c>
      <c r="E1648" s="62">
        <v>4</v>
      </c>
      <c r="N1648" s="39" t="str">
        <f t="shared" si="81"/>
        <v/>
      </c>
      <c r="Q1648" s="39" t="str">
        <f t="shared" si="79"/>
        <v/>
      </c>
      <c r="R1648"/>
    </row>
    <row r="1649" spans="1:18" x14ac:dyDescent="0.25">
      <c r="A1649" s="49" t="s">
        <v>3596</v>
      </c>
      <c r="B1649" s="50" t="s">
        <v>3597</v>
      </c>
      <c r="C1649" s="49" t="s">
        <v>3598</v>
      </c>
      <c r="D1649" s="61" t="s">
        <v>30</v>
      </c>
      <c r="E1649" s="62">
        <v>4</v>
      </c>
      <c r="N1649" s="39" t="str">
        <f t="shared" si="81"/>
        <v/>
      </c>
      <c r="Q1649" s="39" t="str">
        <f t="shared" si="79"/>
        <v/>
      </c>
      <c r="R1649"/>
    </row>
    <row r="1650" spans="1:18" x14ac:dyDescent="0.25">
      <c r="A1650" s="49" t="s">
        <v>3599</v>
      </c>
      <c r="B1650" s="50" t="s">
        <v>3600</v>
      </c>
      <c r="C1650" s="49" t="s">
        <v>3601</v>
      </c>
      <c r="D1650" s="61" t="s">
        <v>30</v>
      </c>
      <c r="E1650" s="62">
        <v>4</v>
      </c>
      <c r="N1650" s="39" t="str">
        <f t="shared" si="81"/>
        <v/>
      </c>
      <c r="Q1650" s="39" t="str">
        <f t="shared" si="79"/>
        <v/>
      </c>
      <c r="R1650"/>
    </row>
    <row r="1651" spans="1:18" x14ac:dyDescent="0.25">
      <c r="A1651" s="49" t="s">
        <v>3602</v>
      </c>
      <c r="B1651" s="50" t="s">
        <v>3603</v>
      </c>
      <c r="C1651" s="49" t="s">
        <v>3604</v>
      </c>
      <c r="D1651" s="61" t="s">
        <v>30</v>
      </c>
      <c r="E1651" s="62">
        <v>4</v>
      </c>
      <c r="N1651" s="39" t="str">
        <f t="shared" si="81"/>
        <v/>
      </c>
      <c r="Q1651" s="39" t="str">
        <f t="shared" si="79"/>
        <v/>
      </c>
      <c r="R1651"/>
    </row>
    <row r="1652" spans="1:18" x14ac:dyDescent="0.25">
      <c r="A1652" s="49" t="s">
        <v>3605</v>
      </c>
      <c r="B1652" s="50" t="s">
        <v>3606</v>
      </c>
      <c r="C1652" s="51" t="s">
        <v>3607</v>
      </c>
      <c r="D1652" s="52" t="s">
        <v>16</v>
      </c>
      <c r="E1652" s="53">
        <v>4</v>
      </c>
      <c r="N1652" s="39" t="str">
        <f t="shared" si="81"/>
        <v/>
      </c>
      <c r="Q1652" s="39" t="str">
        <f t="shared" si="79"/>
        <v/>
      </c>
      <c r="R1652"/>
    </row>
    <row r="1653" spans="1:18" x14ac:dyDescent="0.25">
      <c r="A1653" s="45" t="s">
        <v>3608</v>
      </c>
      <c r="B1653" s="46" t="s">
        <v>3609</v>
      </c>
      <c r="C1653" s="45" t="s">
        <v>3610</v>
      </c>
      <c r="D1653" s="47" t="s">
        <v>16</v>
      </c>
      <c r="E1653" s="48">
        <v>3</v>
      </c>
      <c r="N1653" s="39" t="str">
        <f t="shared" si="81"/>
        <v/>
      </c>
      <c r="Q1653" s="39" t="str">
        <f t="shared" si="79"/>
        <v/>
      </c>
      <c r="R1653"/>
    </row>
    <row r="1654" spans="1:18" x14ac:dyDescent="0.25">
      <c r="A1654" s="49" t="s">
        <v>3611</v>
      </c>
      <c r="B1654" s="50" t="s">
        <v>3612</v>
      </c>
      <c r="C1654" s="49" t="s">
        <v>3613</v>
      </c>
      <c r="D1654" s="61" t="s">
        <v>16</v>
      </c>
      <c r="E1654" s="62">
        <v>4</v>
      </c>
      <c r="N1654" s="39" t="str">
        <f t="shared" si="81"/>
        <v/>
      </c>
      <c r="Q1654" s="39" t="str">
        <f t="shared" si="79"/>
        <v/>
      </c>
      <c r="R1654"/>
    </row>
    <row r="1655" spans="1:18" ht="16.5" thickBot="1" x14ac:dyDescent="0.3">
      <c r="A1655" s="49" t="s">
        <v>3614</v>
      </c>
      <c r="B1655" s="50" t="s">
        <v>3615</v>
      </c>
      <c r="C1655" s="49" t="s">
        <v>3616</v>
      </c>
      <c r="D1655" s="61" t="s">
        <v>16</v>
      </c>
      <c r="E1655" s="62">
        <v>4</v>
      </c>
      <c r="N1655" s="39" t="str">
        <f t="shared" si="81"/>
        <v/>
      </c>
      <c r="Q1655" s="39" t="str">
        <f t="shared" si="79"/>
        <v/>
      </c>
      <c r="R1655">
        <f>COUNTIF(Q1613:Q1655,1)</f>
        <v>3</v>
      </c>
    </row>
    <row r="1656" spans="1:18" ht="17.25" thickTop="1" thickBot="1" x14ac:dyDescent="0.3">
      <c r="A1656" s="37" t="s">
        <v>3617</v>
      </c>
      <c r="B1656" s="38">
        <v>3500000</v>
      </c>
      <c r="C1656" s="42" t="s">
        <v>3618</v>
      </c>
      <c r="D1656" s="43" t="s">
        <v>16</v>
      </c>
      <c r="E1656" s="44">
        <v>2</v>
      </c>
      <c r="N1656" s="39" t="str">
        <f t="shared" si="81"/>
        <v/>
      </c>
      <c r="Q1656" s="39" t="str">
        <f t="shared" si="79"/>
        <v/>
      </c>
      <c r="R1656"/>
    </row>
    <row r="1657" spans="1:18" ht="16.5" thickTop="1" x14ac:dyDescent="0.25">
      <c r="A1657" s="45" t="s">
        <v>3619</v>
      </c>
      <c r="B1657" s="46" t="s">
        <v>3620</v>
      </c>
      <c r="C1657" s="45" t="s">
        <v>3621</v>
      </c>
      <c r="D1657" s="47" t="s">
        <v>16</v>
      </c>
      <c r="E1657" s="48">
        <v>3</v>
      </c>
      <c r="J1657" s="17" t="s">
        <v>5656</v>
      </c>
      <c r="K1657" s="17"/>
      <c r="L1657" s="15">
        <v>1</v>
      </c>
      <c r="M1657" s="15">
        <v>11</v>
      </c>
      <c r="N1657" s="15">
        <v>121</v>
      </c>
      <c r="Q1657" s="39" t="str">
        <f t="shared" si="79"/>
        <v/>
      </c>
      <c r="R1657"/>
    </row>
    <row r="1658" spans="1:18" ht="31.5" x14ac:dyDescent="0.25">
      <c r="A1658" s="49" t="s">
        <v>3622</v>
      </c>
      <c r="B1658" s="50" t="s">
        <v>3623</v>
      </c>
      <c r="C1658" s="49" t="s">
        <v>3624</v>
      </c>
      <c r="D1658" s="61" t="s">
        <v>16</v>
      </c>
      <c r="E1658" s="62">
        <v>4</v>
      </c>
      <c r="N1658" s="39" t="str">
        <f t="shared" ref="N1658:N1668" si="82">IF(COUNTIF(I:I,I1658)=0,"",COUNTIF(I:I,I1658))</f>
        <v/>
      </c>
      <c r="Q1658" s="39" t="str">
        <f t="shared" si="79"/>
        <v/>
      </c>
      <c r="R1658"/>
    </row>
    <row r="1659" spans="1:18" x14ac:dyDescent="0.25">
      <c r="A1659" s="49" t="s">
        <v>3625</v>
      </c>
      <c r="B1659" s="50" t="s">
        <v>3626</v>
      </c>
      <c r="C1659" s="49" t="s">
        <v>3627</v>
      </c>
      <c r="D1659" s="61" t="s">
        <v>16</v>
      </c>
      <c r="E1659" s="62">
        <v>4</v>
      </c>
      <c r="N1659" s="39" t="str">
        <f t="shared" si="82"/>
        <v/>
      </c>
      <c r="Q1659" s="39" t="str">
        <f t="shared" si="79"/>
        <v/>
      </c>
      <c r="R1659"/>
    </row>
    <row r="1660" spans="1:18" ht="31.5" x14ac:dyDescent="0.25">
      <c r="A1660" s="49" t="s">
        <v>3628</v>
      </c>
      <c r="B1660" s="50" t="s">
        <v>3629</v>
      </c>
      <c r="C1660" s="49" t="s">
        <v>3630</v>
      </c>
      <c r="D1660" s="61" t="s">
        <v>16</v>
      </c>
      <c r="E1660" s="62">
        <v>4</v>
      </c>
      <c r="N1660" s="39" t="str">
        <f t="shared" si="82"/>
        <v/>
      </c>
      <c r="Q1660" s="39" t="str">
        <f t="shared" si="79"/>
        <v/>
      </c>
      <c r="R1660"/>
    </row>
    <row r="1661" spans="1:18" ht="31.5" x14ac:dyDescent="0.25">
      <c r="A1661" s="49" t="s">
        <v>3631</v>
      </c>
      <c r="B1661" s="50" t="s">
        <v>3632</v>
      </c>
      <c r="C1661" s="49" t="s">
        <v>3633</v>
      </c>
      <c r="D1661" s="61" t="s">
        <v>16</v>
      </c>
      <c r="E1661" s="62">
        <v>4</v>
      </c>
      <c r="N1661" s="39" t="str">
        <f t="shared" si="82"/>
        <v/>
      </c>
      <c r="Q1661" s="39" t="str">
        <f t="shared" si="79"/>
        <v/>
      </c>
      <c r="R1661"/>
    </row>
    <row r="1662" spans="1:18" x14ac:dyDescent="0.25">
      <c r="A1662" s="49" t="s">
        <v>3459</v>
      </c>
      <c r="B1662" s="50" t="s">
        <v>3634</v>
      </c>
      <c r="C1662" s="49" t="s">
        <v>3635</v>
      </c>
      <c r="D1662" s="61" t="s">
        <v>30</v>
      </c>
      <c r="E1662" s="62">
        <v>4</v>
      </c>
      <c r="F1662" s="72" t="s">
        <v>3456</v>
      </c>
      <c r="G1662" s="73"/>
      <c r="N1662" s="39" t="str">
        <f t="shared" si="82"/>
        <v/>
      </c>
      <c r="Q1662" s="39" t="str">
        <f t="shared" si="79"/>
        <v/>
      </c>
      <c r="R1662"/>
    </row>
    <row r="1663" spans="1:18" x14ac:dyDescent="0.25">
      <c r="A1663" s="49" t="s">
        <v>3636</v>
      </c>
      <c r="B1663" s="50" t="s">
        <v>3637</v>
      </c>
      <c r="C1663" s="49" t="s">
        <v>3638</v>
      </c>
      <c r="D1663" s="61" t="s">
        <v>30</v>
      </c>
      <c r="E1663" s="62">
        <v>4</v>
      </c>
      <c r="N1663" s="39" t="str">
        <f t="shared" si="82"/>
        <v/>
      </c>
      <c r="Q1663" s="39" t="str">
        <f t="shared" si="79"/>
        <v/>
      </c>
      <c r="R1663"/>
    </row>
    <row r="1664" spans="1:18" ht="16.5" thickBot="1" x14ac:dyDescent="0.3">
      <c r="A1664" s="37" t="s">
        <v>3639</v>
      </c>
      <c r="B1664" s="38">
        <v>4000000</v>
      </c>
      <c r="C1664" s="81" t="s">
        <v>5657</v>
      </c>
      <c r="D1664" s="82"/>
      <c r="E1664" s="83">
        <v>1</v>
      </c>
      <c r="N1664" s="39" t="str">
        <f t="shared" si="82"/>
        <v/>
      </c>
      <c r="Q1664" s="39" t="str">
        <f t="shared" si="79"/>
        <v/>
      </c>
      <c r="R1664" s="1">
        <f>COUNTIF(Q1657:Q1664,1)</f>
        <v>0</v>
      </c>
    </row>
    <row r="1665" spans="1:28" ht="18" thickTop="1" thickBot="1" x14ac:dyDescent="0.3">
      <c r="A1665" s="37" t="s">
        <v>3640</v>
      </c>
      <c r="B1665" s="38">
        <v>4000001</v>
      </c>
      <c r="C1665" s="42" t="s">
        <v>3641</v>
      </c>
      <c r="D1665" s="43" t="s">
        <v>16</v>
      </c>
      <c r="E1665" s="44">
        <v>2</v>
      </c>
      <c r="N1665" s="39" t="str">
        <f t="shared" si="82"/>
        <v/>
      </c>
      <c r="Q1665" s="39" t="str">
        <f t="shared" si="79"/>
        <v/>
      </c>
      <c r="AB1665" s="20"/>
    </row>
    <row r="1666" spans="1:28" ht="16.5" thickTop="1" x14ac:dyDescent="0.25">
      <c r="A1666" s="45" t="s">
        <v>3642</v>
      </c>
      <c r="B1666" s="46" t="s">
        <v>3643</v>
      </c>
      <c r="C1666" s="45" t="s">
        <v>3644</v>
      </c>
      <c r="D1666" s="47" t="s">
        <v>16</v>
      </c>
      <c r="E1666" s="48">
        <v>3</v>
      </c>
      <c r="N1666" s="39" t="str">
        <f t="shared" si="82"/>
        <v/>
      </c>
      <c r="Q1666" s="39" t="str">
        <f t="shared" si="79"/>
        <v/>
      </c>
    </row>
    <row r="1667" spans="1:28" x14ac:dyDescent="0.25">
      <c r="A1667" s="49" t="s">
        <v>3645</v>
      </c>
      <c r="B1667" s="50" t="s">
        <v>3646</v>
      </c>
      <c r="C1667" s="49" t="s">
        <v>3647</v>
      </c>
      <c r="D1667" s="61" t="s">
        <v>16</v>
      </c>
      <c r="E1667" s="62">
        <v>4</v>
      </c>
      <c r="N1667" s="39" t="str">
        <f t="shared" si="82"/>
        <v/>
      </c>
      <c r="Q1667" s="39" t="str">
        <f t="shared" ref="Q1667:Q1683" si="83">IF(COUNTIF(H:H,H1667)=0,"",COUNTIF(H:H,H1667))</f>
        <v/>
      </c>
      <c r="AB1667" s="22"/>
    </row>
    <row r="1668" spans="1:28" x14ac:dyDescent="0.25">
      <c r="A1668" s="49" t="s">
        <v>3648</v>
      </c>
      <c r="B1668" s="50" t="s">
        <v>3649</v>
      </c>
      <c r="C1668" s="49" t="s">
        <v>3650</v>
      </c>
      <c r="D1668" s="61" t="s">
        <v>16</v>
      </c>
      <c r="E1668" s="62">
        <v>4</v>
      </c>
      <c r="N1668" s="39" t="str">
        <f t="shared" si="82"/>
        <v/>
      </c>
      <c r="Q1668" s="39" t="str">
        <f t="shared" si="83"/>
        <v/>
      </c>
      <c r="AB1668" s="22"/>
    </row>
    <row r="1669" spans="1:28" x14ac:dyDescent="0.25">
      <c r="A1669" s="49" t="s">
        <v>3651</v>
      </c>
      <c r="B1669" s="50" t="s">
        <v>3652</v>
      </c>
      <c r="C1669" s="49" t="s">
        <v>3653</v>
      </c>
      <c r="D1669" s="61" t="s">
        <v>16</v>
      </c>
      <c r="E1669" s="62">
        <v>4</v>
      </c>
      <c r="H1669" s="24">
        <v>4008</v>
      </c>
      <c r="I1669" s="17" t="s">
        <v>5730</v>
      </c>
      <c r="J1669" s="17" t="s">
        <v>1323</v>
      </c>
      <c r="K1669" s="17" t="s">
        <v>5660</v>
      </c>
      <c r="L1669" s="15">
        <v>4</v>
      </c>
      <c r="M1669" s="15">
        <v>41</v>
      </c>
      <c r="N1669" s="15">
        <v>411</v>
      </c>
      <c r="O1669" s="14"/>
      <c r="P1669" s="22" t="s">
        <v>5661</v>
      </c>
      <c r="Q1669" s="39">
        <f t="shared" si="83"/>
        <v>1</v>
      </c>
      <c r="AB1669" s="22"/>
    </row>
    <row r="1670" spans="1:28" x14ac:dyDescent="0.25">
      <c r="A1670" s="49" t="s">
        <v>3654</v>
      </c>
      <c r="B1670" s="50" t="s">
        <v>3655</v>
      </c>
      <c r="C1670" s="49" t="s">
        <v>3656</v>
      </c>
      <c r="D1670" s="61" t="s">
        <v>16</v>
      </c>
      <c r="E1670" s="62">
        <v>4</v>
      </c>
      <c r="H1670" s="24">
        <v>4000</v>
      </c>
      <c r="I1670" s="17" t="s">
        <v>5727</v>
      </c>
      <c r="J1670" s="17" t="s">
        <v>1323</v>
      </c>
      <c r="K1670" s="17" t="s">
        <v>5660</v>
      </c>
      <c r="L1670" s="15">
        <v>4</v>
      </c>
      <c r="M1670" s="15">
        <v>41</v>
      </c>
      <c r="N1670" s="15">
        <v>411</v>
      </c>
      <c r="O1670" s="14"/>
      <c r="P1670" s="22" t="s">
        <v>5661</v>
      </c>
      <c r="Q1670" s="39">
        <f t="shared" si="83"/>
        <v>1</v>
      </c>
      <c r="R1670" s="21"/>
      <c r="AB1670" s="22"/>
    </row>
    <row r="1671" spans="1:28" x14ac:dyDescent="0.25">
      <c r="A1671" s="49" t="s">
        <v>3657</v>
      </c>
      <c r="B1671" s="50" t="s">
        <v>3658</v>
      </c>
      <c r="C1671" s="51" t="s">
        <v>3659</v>
      </c>
      <c r="D1671" s="52" t="s">
        <v>16</v>
      </c>
      <c r="E1671" s="53">
        <v>4</v>
      </c>
      <c r="Q1671" s="39" t="str">
        <f t="shared" si="83"/>
        <v/>
      </c>
      <c r="AB1671" s="22"/>
    </row>
    <row r="1672" spans="1:28" x14ac:dyDescent="0.25">
      <c r="A1672" s="49" t="s">
        <v>3660</v>
      </c>
      <c r="B1672" s="50" t="s">
        <v>3661</v>
      </c>
      <c r="C1672" s="49" t="s">
        <v>3662</v>
      </c>
      <c r="D1672" s="61" t="s">
        <v>16</v>
      </c>
      <c r="E1672" s="62">
        <v>4</v>
      </c>
      <c r="N1672" s="39" t="str">
        <f t="shared" ref="N1672:N1683" si="84">IF(COUNTIF(I:I,I1672)=0,"",COUNTIF(I:I,I1672))</f>
        <v/>
      </c>
      <c r="Q1672" s="39" t="str">
        <f t="shared" si="83"/>
        <v/>
      </c>
      <c r="AB1672" s="22"/>
    </row>
    <row r="1673" spans="1:28" x14ac:dyDescent="0.25">
      <c r="A1673" s="49" t="s">
        <v>3663</v>
      </c>
      <c r="B1673" s="50" t="s">
        <v>3664</v>
      </c>
      <c r="C1673" s="49" t="s">
        <v>3665</v>
      </c>
      <c r="D1673" s="61" t="s">
        <v>16</v>
      </c>
      <c r="E1673" s="62">
        <v>4</v>
      </c>
      <c r="H1673" s="63"/>
      <c r="I1673" s="64"/>
      <c r="J1673" s="65"/>
      <c r="K1673" s="67"/>
      <c r="L1673" s="67"/>
      <c r="M1673" s="68"/>
      <c r="N1673" s="39" t="str">
        <f t="shared" si="84"/>
        <v/>
      </c>
      <c r="Q1673" s="39" t="str">
        <f t="shared" si="83"/>
        <v/>
      </c>
      <c r="AB1673" s="22"/>
    </row>
    <row r="1674" spans="1:28" x14ac:dyDescent="0.25">
      <c r="A1674" s="49" t="s">
        <v>3666</v>
      </c>
      <c r="B1674" s="50" t="s">
        <v>3667</v>
      </c>
      <c r="C1674" s="49" t="s">
        <v>3668</v>
      </c>
      <c r="D1674" s="61" t="s">
        <v>16</v>
      </c>
      <c r="E1674" s="62">
        <v>4</v>
      </c>
      <c r="N1674" s="39" t="str">
        <f t="shared" si="84"/>
        <v/>
      </c>
      <c r="Q1674" s="39" t="str">
        <f t="shared" si="83"/>
        <v/>
      </c>
      <c r="AB1674" s="22"/>
    </row>
    <row r="1675" spans="1:28" x14ac:dyDescent="0.25">
      <c r="A1675" s="49" t="s">
        <v>3669</v>
      </c>
      <c r="B1675" s="50" t="s">
        <v>3670</v>
      </c>
      <c r="C1675" s="49" t="s">
        <v>3671</v>
      </c>
      <c r="D1675" s="61" t="s">
        <v>16</v>
      </c>
      <c r="E1675" s="62">
        <v>4</v>
      </c>
      <c r="N1675" s="39" t="str">
        <f t="shared" si="84"/>
        <v/>
      </c>
      <c r="Q1675" s="39" t="str">
        <f t="shared" si="83"/>
        <v/>
      </c>
      <c r="AB1675" s="22"/>
    </row>
    <row r="1676" spans="1:28" x14ac:dyDescent="0.25">
      <c r="A1676" s="49" t="s">
        <v>3672</v>
      </c>
      <c r="B1676" s="50" t="s">
        <v>3673</v>
      </c>
      <c r="C1676" s="49" t="s">
        <v>3674</v>
      </c>
      <c r="D1676" s="61" t="s">
        <v>16</v>
      </c>
      <c r="E1676" s="62">
        <v>4</v>
      </c>
      <c r="N1676" s="39" t="str">
        <f t="shared" si="84"/>
        <v/>
      </c>
      <c r="Q1676" s="39" t="str">
        <f t="shared" si="83"/>
        <v/>
      </c>
      <c r="AB1676" s="22"/>
    </row>
    <row r="1677" spans="1:28" x14ac:dyDescent="0.25">
      <c r="A1677" s="49" t="s">
        <v>3675</v>
      </c>
      <c r="B1677" s="50" t="s">
        <v>3676</v>
      </c>
      <c r="C1677" s="49" t="s">
        <v>3677</v>
      </c>
      <c r="D1677" s="61" t="s">
        <v>16</v>
      </c>
      <c r="E1677" s="62">
        <v>4</v>
      </c>
      <c r="N1677" s="39" t="str">
        <f t="shared" si="84"/>
        <v/>
      </c>
      <c r="Q1677" s="39" t="str">
        <f t="shared" si="83"/>
        <v/>
      </c>
      <c r="AB1677" s="22"/>
    </row>
    <row r="1678" spans="1:28" x14ac:dyDescent="0.25">
      <c r="A1678" s="49" t="s">
        <v>3678</v>
      </c>
      <c r="B1678" s="50" t="s">
        <v>3679</v>
      </c>
      <c r="C1678" s="49" t="s">
        <v>3680</v>
      </c>
      <c r="D1678" s="61" t="s">
        <v>30</v>
      </c>
      <c r="E1678" s="62">
        <v>4</v>
      </c>
      <c r="G1678" s="80" t="s">
        <v>30</v>
      </c>
      <c r="N1678" s="39" t="str">
        <f t="shared" si="84"/>
        <v/>
      </c>
      <c r="Q1678" s="39" t="str">
        <f t="shared" si="83"/>
        <v/>
      </c>
      <c r="AB1678" s="22"/>
    </row>
    <row r="1679" spans="1:28" x14ac:dyDescent="0.25">
      <c r="A1679" s="49" t="s">
        <v>3681</v>
      </c>
      <c r="B1679" s="50" t="s">
        <v>3682</v>
      </c>
      <c r="C1679" s="49" t="s">
        <v>3683</v>
      </c>
      <c r="D1679" s="61" t="s">
        <v>16</v>
      </c>
      <c r="E1679" s="62">
        <v>4</v>
      </c>
      <c r="N1679" s="39" t="str">
        <f t="shared" si="84"/>
        <v/>
      </c>
      <c r="Q1679" s="39" t="str">
        <f t="shared" si="83"/>
        <v/>
      </c>
      <c r="AB1679" s="22"/>
    </row>
    <row r="1680" spans="1:28" x14ac:dyDescent="0.25">
      <c r="A1680" s="49" t="s">
        <v>3684</v>
      </c>
      <c r="B1680" s="50" t="s">
        <v>3685</v>
      </c>
      <c r="C1680" s="51" t="s">
        <v>3686</v>
      </c>
      <c r="D1680" s="52" t="s">
        <v>16</v>
      </c>
      <c r="E1680" s="53">
        <v>4</v>
      </c>
      <c r="N1680" s="39" t="str">
        <f t="shared" si="84"/>
        <v/>
      </c>
      <c r="Q1680" s="39" t="str">
        <f t="shared" si="83"/>
        <v/>
      </c>
      <c r="AB1680" s="22"/>
    </row>
    <row r="1681" spans="1:28" x14ac:dyDescent="0.25">
      <c r="A1681" s="49" t="s">
        <v>3687</v>
      </c>
      <c r="B1681" s="50" t="s">
        <v>3688</v>
      </c>
      <c r="C1681" s="49" t="s">
        <v>3689</v>
      </c>
      <c r="D1681" s="61" t="s">
        <v>16</v>
      </c>
      <c r="E1681" s="62">
        <v>4</v>
      </c>
      <c r="N1681" s="39" t="str">
        <f t="shared" si="84"/>
        <v/>
      </c>
      <c r="Q1681" s="39" t="str">
        <f t="shared" si="83"/>
        <v/>
      </c>
      <c r="AB1681" s="22"/>
    </row>
    <row r="1682" spans="1:28" x14ac:dyDescent="0.25">
      <c r="A1682" s="49" t="s">
        <v>3690</v>
      </c>
      <c r="B1682" s="50" t="s">
        <v>3691</v>
      </c>
      <c r="C1682" s="49" t="s">
        <v>3692</v>
      </c>
      <c r="D1682" s="61" t="s">
        <v>16</v>
      </c>
      <c r="E1682" s="62">
        <v>4</v>
      </c>
      <c r="N1682" s="39" t="str">
        <f t="shared" si="84"/>
        <v/>
      </c>
      <c r="Q1682" s="39" t="str">
        <f t="shared" si="83"/>
        <v/>
      </c>
      <c r="AB1682" s="22"/>
    </row>
    <row r="1683" spans="1:28" x14ac:dyDescent="0.25">
      <c r="A1683" s="49" t="s">
        <v>3693</v>
      </c>
      <c r="B1683" s="50">
        <v>4001990</v>
      </c>
      <c r="C1683" s="49" t="s">
        <v>3694</v>
      </c>
      <c r="D1683" s="61" t="s">
        <v>30</v>
      </c>
      <c r="E1683" s="62">
        <v>4</v>
      </c>
      <c r="N1683" s="39" t="str">
        <f t="shared" si="84"/>
        <v/>
      </c>
      <c r="Q1683" s="39" t="str">
        <f t="shared" si="83"/>
        <v/>
      </c>
      <c r="AB1683" s="22"/>
    </row>
    <row r="1684" spans="1:28" x14ac:dyDescent="0.25">
      <c r="A1684" s="45" t="s">
        <v>3695</v>
      </c>
      <c r="B1684" s="46" t="s">
        <v>3696</v>
      </c>
      <c r="C1684" s="45" t="s">
        <v>3697</v>
      </c>
      <c r="D1684" s="47" t="s">
        <v>16</v>
      </c>
      <c r="E1684" s="48">
        <v>3</v>
      </c>
      <c r="H1684" s="24">
        <v>4006</v>
      </c>
      <c r="I1684" s="17" t="s">
        <v>3697</v>
      </c>
      <c r="J1684" s="17" t="s">
        <v>1323</v>
      </c>
      <c r="K1684" s="17" t="s">
        <v>5660</v>
      </c>
      <c r="L1684" s="15">
        <v>4</v>
      </c>
      <c r="M1684" s="15">
        <v>41</v>
      </c>
      <c r="N1684" s="15">
        <v>412</v>
      </c>
      <c r="O1684" s="14"/>
      <c r="P1684" s="22" t="s">
        <v>5661</v>
      </c>
      <c r="Q1684" s="39">
        <f t="shared" ref="Q1684:Q1730" si="85">IF(COUNTIF(H:H,H1684)=0,"",COUNTIF(H:H,H1684))</f>
        <v>1</v>
      </c>
      <c r="AB1684" s="22"/>
    </row>
    <row r="1685" spans="1:28" x14ac:dyDescent="0.25">
      <c r="A1685" s="49" t="s">
        <v>3698</v>
      </c>
      <c r="B1685" s="50" t="s">
        <v>3699</v>
      </c>
      <c r="C1685" s="49" t="s">
        <v>3340</v>
      </c>
      <c r="D1685" s="61" t="s">
        <v>30</v>
      </c>
      <c r="E1685" s="62">
        <v>4</v>
      </c>
      <c r="N1685" s="39" t="str">
        <f t="shared" ref="N1685:N1690" si="86">IF(COUNTIF(I:I,I1685)=0,"",COUNTIF(I:I,I1685))</f>
        <v/>
      </c>
      <c r="Q1685" s="39" t="str">
        <f t="shared" si="85"/>
        <v/>
      </c>
      <c r="AB1685" s="22"/>
    </row>
    <row r="1686" spans="1:28" x14ac:dyDescent="0.25">
      <c r="A1686" s="49" t="s">
        <v>3700</v>
      </c>
      <c r="B1686" s="50" t="s">
        <v>3701</v>
      </c>
      <c r="C1686" s="49" t="s">
        <v>3702</v>
      </c>
      <c r="D1686" s="61" t="s">
        <v>16</v>
      </c>
      <c r="E1686" s="62">
        <v>4</v>
      </c>
      <c r="H1686" s="63"/>
      <c r="I1686" s="64"/>
      <c r="J1686" s="65"/>
      <c r="K1686" s="67"/>
      <c r="L1686" s="67"/>
      <c r="M1686" s="68"/>
      <c r="N1686" s="39" t="str">
        <f t="shared" si="86"/>
        <v/>
      </c>
      <c r="Q1686" s="39" t="str">
        <f t="shared" si="85"/>
        <v/>
      </c>
      <c r="AB1686" s="22"/>
    </row>
    <row r="1687" spans="1:28" x14ac:dyDescent="0.25">
      <c r="A1687" s="49" t="s">
        <v>3703</v>
      </c>
      <c r="B1687" s="50" t="s">
        <v>3704</v>
      </c>
      <c r="C1687" s="49" t="s">
        <v>3705</v>
      </c>
      <c r="D1687" s="61" t="s">
        <v>16</v>
      </c>
      <c r="E1687" s="62">
        <v>4</v>
      </c>
      <c r="N1687" s="39" t="str">
        <f t="shared" si="86"/>
        <v/>
      </c>
      <c r="Q1687" s="39" t="str">
        <f t="shared" si="85"/>
        <v/>
      </c>
      <c r="AB1687" s="22"/>
    </row>
    <row r="1688" spans="1:28" x14ac:dyDescent="0.25">
      <c r="A1688" s="49" t="s">
        <v>3706</v>
      </c>
      <c r="B1688" s="50" t="s">
        <v>3707</v>
      </c>
      <c r="C1688" s="49" t="s">
        <v>3708</v>
      </c>
      <c r="D1688" s="61" t="s">
        <v>16</v>
      </c>
      <c r="E1688" s="62">
        <v>4</v>
      </c>
      <c r="N1688" s="39" t="str">
        <f t="shared" si="86"/>
        <v/>
      </c>
      <c r="Q1688" s="39" t="str">
        <f t="shared" si="85"/>
        <v/>
      </c>
      <c r="AB1688" s="22"/>
    </row>
    <row r="1689" spans="1:28" x14ac:dyDescent="0.25">
      <c r="A1689" s="49" t="s">
        <v>3709</v>
      </c>
      <c r="B1689" s="50" t="s">
        <v>3710</v>
      </c>
      <c r="C1689" s="49" t="s">
        <v>3711</v>
      </c>
      <c r="D1689" s="61" t="s">
        <v>16</v>
      </c>
      <c r="E1689" s="62">
        <v>4</v>
      </c>
      <c r="N1689" s="39" t="str">
        <f t="shared" si="86"/>
        <v/>
      </c>
      <c r="Q1689" s="39" t="str">
        <f t="shared" si="85"/>
        <v/>
      </c>
      <c r="AB1689" s="22"/>
    </row>
    <row r="1690" spans="1:28" x14ac:dyDescent="0.25">
      <c r="A1690" s="49" t="s">
        <v>3712</v>
      </c>
      <c r="B1690" s="50">
        <v>4002990</v>
      </c>
      <c r="C1690" s="51" t="s">
        <v>3713</v>
      </c>
      <c r="D1690" s="52" t="s">
        <v>30</v>
      </c>
      <c r="E1690" s="53">
        <v>4</v>
      </c>
      <c r="N1690" s="39" t="str">
        <f t="shared" si="86"/>
        <v/>
      </c>
      <c r="Q1690" s="39" t="str">
        <f t="shared" si="85"/>
        <v/>
      </c>
      <c r="AB1690" s="22"/>
    </row>
    <row r="1691" spans="1:28" x14ac:dyDescent="0.25">
      <c r="A1691" s="45" t="s">
        <v>3714</v>
      </c>
      <c r="B1691" s="46" t="s">
        <v>3715</v>
      </c>
      <c r="C1691" s="45" t="s">
        <v>3716</v>
      </c>
      <c r="D1691" s="47" t="s">
        <v>16</v>
      </c>
      <c r="E1691" s="48">
        <v>3</v>
      </c>
      <c r="Q1691" s="39" t="str">
        <f t="shared" si="85"/>
        <v/>
      </c>
      <c r="AB1691" s="22"/>
    </row>
    <row r="1692" spans="1:28" x14ac:dyDescent="0.25">
      <c r="A1692" s="49" t="s">
        <v>3717</v>
      </c>
      <c r="B1692" s="50" t="s">
        <v>3718</v>
      </c>
      <c r="C1692" s="49" t="s">
        <v>3343</v>
      </c>
      <c r="D1692" s="61" t="s">
        <v>30</v>
      </c>
      <c r="E1692" s="62">
        <v>4</v>
      </c>
      <c r="H1692" s="24">
        <v>4007</v>
      </c>
      <c r="I1692" s="17" t="s">
        <v>3343</v>
      </c>
      <c r="J1692" s="17" t="s">
        <v>1323</v>
      </c>
      <c r="K1692" s="17" t="s">
        <v>5660</v>
      </c>
      <c r="L1692" s="15">
        <v>4</v>
      </c>
      <c r="M1692" s="15">
        <v>41</v>
      </c>
      <c r="N1692" s="15">
        <v>412</v>
      </c>
      <c r="O1692" s="14"/>
      <c r="P1692" s="22" t="s">
        <v>5661</v>
      </c>
      <c r="Q1692" s="39">
        <f t="shared" si="85"/>
        <v>1</v>
      </c>
      <c r="AB1692" s="22"/>
    </row>
    <row r="1693" spans="1:28" x14ac:dyDescent="0.25">
      <c r="A1693" s="49" t="s">
        <v>3719</v>
      </c>
      <c r="B1693" s="50" t="s">
        <v>3720</v>
      </c>
      <c r="C1693" s="51" t="s">
        <v>3721</v>
      </c>
      <c r="D1693" s="52" t="s">
        <v>16</v>
      </c>
      <c r="E1693" s="53">
        <v>4</v>
      </c>
      <c r="N1693" s="39" t="str">
        <f>IF(COUNTIF(I:I,I1693)=0,"",COUNTIF(I:I,I1693))</f>
        <v/>
      </c>
      <c r="Q1693" s="39" t="str">
        <f t="shared" si="85"/>
        <v/>
      </c>
      <c r="AB1693" s="22"/>
    </row>
    <row r="1694" spans="1:28" x14ac:dyDescent="0.25">
      <c r="A1694" s="49" t="s">
        <v>3722</v>
      </c>
      <c r="B1694" s="50" t="s">
        <v>3723</v>
      </c>
      <c r="C1694" s="49" t="s">
        <v>3724</v>
      </c>
      <c r="D1694" s="61" t="s">
        <v>30</v>
      </c>
      <c r="E1694" s="62">
        <v>4</v>
      </c>
      <c r="N1694" s="39" t="str">
        <f>IF(COUNTIF(I:I,I1694)=0,"",COUNTIF(I:I,I1694))</f>
        <v/>
      </c>
      <c r="Q1694" s="39" t="str">
        <f t="shared" si="85"/>
        <v/>
      </c>
      <c r="AB1694" s="22"/>
    </row>
    <row r="1695" spans="1:28" x14ac:dyDescent="0.25">
      <c r="A1695" s="49" t="s">
        <v>3725</v>
      </c>
      <c r="B1695" s="50" t="s">
        <v>3726</v>
      </c>
      <c r="C1695" s="49" t="s">
        <v>3727</v>
      </c>
      <c r="D1695" s="61" t="s">
        <v>16</v>
      </c>
      <c r="E1695" s="62">
        <v>4</v>
      </c>
      <c r="H1695" s="15">
        <v>4009</v>
      </c>
      <c r="I1695" s="17" t="s">
        <v>5731</v>
      </c>
      <c r="J1695" s="17" t="s">
        <v>1323</v>
      </c>
      <c r="L1695" s="15">
        <v>4</v>
      </c>
      <c r="M1695" s="15">
        <v>41</v>
      </c>
      <c r="N1695" s="15">
        <v>411</v>
      </c>
      <c r="P1695" s="22" t="s">
        <v>5661</v>
      </c>
      <c r="Q1695" s="39">
        <f t="shared" si="85"/>
        <v>1</v>
      </c>
      <c r="AB1695" s="22"/>
    </row>
    <row r="1696" spans="1:28" x14ac:dyDescent="0.25">
      <c r="A1696" s="49" t="s">
        <v>3728</v>
      </c>
      <c r="B1696" s="50" t="s">
        <v>3729</v>
      </c>
      <c r="C1696" s="49" t="s">
        <v>3730</v>
      </c>
      <c r="D1696" s="61" t="s">
        <v>30</v>
      </c>
      <c r="E1696" s="62">
        <v>4</v>
      </c>
      <c r="N1696" s="39" t="str">
        <f t="shared" ref="N1696:N1701" si="87">IF(COUNTIF(I:I,I1696)=0,"",COUNTIF(I:I,I1696))</f>
        <v/>
      </c>
      <c r="Q1696" s="39" t="str">
        <f t="shared" si="85"/>
        <v/>
      </c>
      <c r="AB1696" s="22"/>
    </row>
    <row r="1697" spans="1:28" x14ac:dyDescent="0.25">
      <c r="A1697" s="49" t="s">
        <v>3731</v>
      </c>
      <c r="B1697" s="50" t="s">
        <v>3732</v>
      </c>
      <c r="C1697" s="49" t="s">
        <v>3733</v>
      </c>
      <c r="D1697" s="61" t="s">
        <v>16</v>
      </c>
      <c r="E1697" s="62">
        <v>4</v>
      </c>
      <c r="N1697" s="39" t="str">
        <f t="shared" si="87"/>
        <v/>
      </c>
      <c r="Q1697" s="39" t="str">
        <f t="shared" si="85"/>
        <v/>
      </c>
      <c r="AB1697" s="22"/>
    </row>
    <row r="1698" spans="1:28" x14ac:dyDescent="0.25">
      <c r="A1698" s="49" t="s">
        <v>3734</v>
      </c>
      <c r="B1698" s="50" t="s">
        <v>3735</v>
      </c>
      <c r="C1698" s="49" t="s">
        <v>3736</v>
      </c>
      <c r="D1698" s="61" t="s">
        <v>30</v>
      </c>
      <c r="E1698" s="62">
        <v>4</v>
      </c>
      <c r="N1698" s="39" t="str">
        <f t="shared" si="87"/>
        <v/>
      </c>
      <c r="Q1698" s="39" t="str">
        <f t="shared" si="85"/>
        <v/>
      </c>
      <c r="AB1698" s="22"/>
    </row>
    <row r="1699" spans="1:28" x14ac:dyDescent="0.25">
      <c r="A1699" s="49" t="s">
        <v>3737</v>
      </c>
      <c r="B1699" s="50" t="s">
        <v>3738</v>
      </c>
      <c r="C1699" s="49" t="s">
        <v>3739</v>
      </c>
      <c r="D1699" s="61" t="s">
        <v>16</v>
      </c>
      <c r="E1699" s="62">
        <v>4</v>
      </c>
      <c r="N1699" s="39" t="str">
        <f t="shared" si="87"/>
        <v/>
      </c>
      <c r="Q1699" s="39" t="str">
        <f t="shared" si="85"/>
        <v/>
      </c>
      <c r="AB1699" s="22"/>
    </row>
    <row r="1700" spans="1:28" x14ac:dyDescent="0.25">
      <c r="A1700" s="49" t="s">
        <v>3740</v>
      </c>
      <c r="B1700" s="50">
        <v>4003990</v>
      </c>
      <c r="C1700" s="49" t="s">
        <v>3741</v>
      </c>
      <c r="D1700" s="61" t="s">
        <v>30</v>
      </c>
      <c r="E1700" s="62">
        <v>4</v>
      </c>
      <c r="N1700" s="39" t="str">
        <f t="shared" si="87"/>
        <v/>
      </c>
      <c r="Q1700" s="39" t="str">
        <f t="shared" si="85"/>
        <v/>
      </c>
      <c r="AB1700" s="22"/>
    </row>
    <row r="1701" spans="1:28" x14ac:dyDescent="0.25">
      <c r="A1701" s="45" t="s">
        <v>3742</v>
      </c>
      <c r="B1701" s="46" t="s">
        <v>3743</v>
      </c>
      <c r="C1701" s="45" t="s">
        <v>3744</v>
      </c>
      <c r="D1701" s="47" t="s">
        <v>16</v>
      </c>
      <c r="E1701" s="48">
        <v>3</v>
      </c>
      <c r="N1701" s="39" t="str">
        <f t="shared" si="87"/>
        <v/>
      </c>
      <c r="Q1701" s="39" t="str">
        <f t="shared" si="85"/>
        <v/>
      </c>
      <c r="AB1701" s="22"/>
    </row>
    <row r="1702" spans="1:28" x14ac:dyDescent="0.25">
      <c r="A1702" s="49" t="s">
        <v>3745</v>
      </c>
      <c r="B1702" s="50" t="s">
        <v>3746</v>
      </c>
      <c r="C1702" s="51" t="s">
        <v>3747</v>
      </c>
      <c r="D1702" s="52" t="s">
        <v>16</v>
      </c>
      <c r="E1702" s="53">
        <v>4</v>
      </c>
      <c r="H1702" s="15">
        <v>4140</v>
      </c>
      <c r="I1702" s="17" t="s">
        <v>5743</v>
      </c>
      <c r="J1702" s="17" t="s">
        <v>1323</v>
      </c>
      <c r="L1702" s="15">
        <v>4</v>
      </c>
      <c r="M1702" s="15">
        <v>45</v>
      </c>
      <c r="N1702" s="15">
        <v>411</v>
      </c>
      <c r="P1702" s="22" t="s">
        <v>5661</v>
      </c>
      <c r="Q1702" s="39">
        <f t="shared" si="85"/>
        <v>1</v>
      </c>
      <c r="AB1702" s="22"/>
    </row>
    <row r="1703" spans="1:28" x14ac:dyDescent="0.25">
      <c r="A1703" s="49" t="s">
        <v>3748</v>
      </c>
      <c r="B1703" s="50" t="s">
        <v>3749</v>
      </c>
      <c r="C1703" s="49" t="s">
        <v>3750</v>
      </c>
      <c r="D1703" s="61" t="s">
        <v>16</v>
      </c>
      <c r="E1703" s="62">
        <v>4</v>
      </c>
      <c r="H1703" s="63"/>
      <c r="I1703" s="64"/>
      <c r="J1703" s="65"/>
      <c r="K1703" s="67"/>
      <c r="L1703" s="67"/>
      <c r="M1703" s="68"/>
      <c r="N1703" s="39" t="str">
        <f>IF(COUNTIF(I:I,I1703)=0,"",COUNTIF(I:I,I1703))</f>
        <v/>
      </c>
      <c r="Q1703" s="39" t="str">
        <f t="shared" si="85"/>
        <v/>
      </c>
      <c r="AB1703" s="22"/>
    </row>
    <row r="1704" spans="1:28" x14ac:dyDescent="0.25">
      <c r="A1704" s="49" t="s">
        <v>3751</v>
      </c>
      <c r="B1704" s="50" t="s">
        <v>3752</v>
      </c>
      <c r="C1704" s="49" t="s">
        <v>3753</v>
      </c>
      <c r="D1704" s="61" t="s">
        <v>16</v>
      </c>
      <c r="E1704" s="62">
        <v>4</v>
      </c>
      <c r="H1704" s="24">
        <v>4365</v>
      </c>
      <c r="I1704" s="17" t="s">
        <v>5750</v>
      </c>
      <c r="J1704" s="17" t="s">
        <v>1323</v>
      </c>
      <c r="K1704" s="17" t="s">
        <v>5660</v>
      </c>
      <c r="L1704" s="15">
        <v>4</v>
      </c>
      <c r="M1704" s="15">
        <v>41</v>
      </c>
      <c r="N1704" s="15">
        <v>413</v>
      </c>
      <c r="O1704" s="14"/>
      <c r="P1704" s="22" t="s">
        <v>5661</v>
      </c>
      <c r="Q1704" s="39">
        <f t="shared" si="85"/>
        <v>1</v>
      </c>
      <c r="AB1704" s="22"/>
    </row>
    <row r="1705" spans="1:28" ht="31.5" x14ac:dyDescent="0.25">
      <c r="A1705" s="49" t="s">
        <v>3754</v>
      </c>
      <c r="B1705" s="50" t="s">
        <v>3755</v>
      </c>
      <c r="C1705" s="49" t="s">
        <v>3756</v>
      </c>
      <c r="D1705" s="61" t="s">
        <v>16</v>
      </c>
      <c r="E1705" s="62">
        <v>4</v>
      </c>
      <c r="N1705" s="39" t="str">
        <f t="shared" ref="N1705:N1715" si="88">IF(COUNTIF(I:I,I1705)=0,"",COUNTIF(I:I,I1705))</f>
        <v/>
      </c>
      <c r="Q1705" s="39" t="str">
        <f t="shared" si="85"/>
        <v/>
      </c>
      <c r="AB1705" s="22"/>
    </row>
    <row r="1706" spans="1:28" ht="31.5" x14ac:dyDescent="0.25">
      <c r="A1706" s="49" t="s">
        <v>3757</v>
      </c>
      <c r="B1706" s="50" t="s">
        <v>3758</v>
      </c>
      <c r="C1706" s="49" t="s">
        <v>3759</v>
      </c>
      <c r="D1706" s="61" t="s">
        <v>16</v>
      </c>
      <c r="E1706" s="62">
        <v>4</v>
      </c>
      <c r="N1706" s="39" t="str">
        <f t="shared" si="88"/>
        <v/>
      </c>
      <c r="Q1706" s="39" t="str">
        <f t="shared" si="85"/>
        <v/>
      </c>
      <c r="AB1706" s="22"/>
    </row>
    <row r="1707" spans="1:28" x14ac:dyDescent="0.25">
      <c r="A1707" s="49" t="s">
        <v>3760</v>
      </c>
      <c r="B1707" s="50" t="s">
        <v>3761</v>
      </c>
      <c r="C1707" s="49" t="s">
        <v>3762</v>
      </c>
      <c r="D1707" s="61" t="s">
        <v>16</v>
      </c>
      <c r="E1707" s="62">
        <v>4</v>
      </c>
      <c r="N1707" s="39" t="str">
        <f t="shared" si="88"/>
        <v/>
      </c>
      <c r="Q1707" s="39" t="str">
        <f t="shared" si="85"/>
        <v/>
      </c>
      <c r="AB1707" s="22"/>
    </row>
    <row r="1708" spans="1:28" ht="31.5" x14ac:dyDescent="0.25">
      <c r="A1708" s="49" t="s">
        <v>3763</v>
      </c>
      <c r="B1708" s="50" t="s">
        <v>3764</v>
      </c>
      <c r="C1708" s="49" t="s">
        <v>3765</v>
      </c>
      <c r="D1708" s="61" t="s">
        <v>16</v>
      </c>
      <c r="E1708" s="62">
        <v>4</v>
      </c>
      <c r="N1708" s="39" t="str">
        <f t="shared" si="88"/>
        <v/>
      </c>
      <c r="Q1708" s="39" t="str">
        <f t="shared" si="85"/>
        <v/>
      </c>
      <c r="AB1708" s="22"/>
    </row>
    <row r="1709" spans="1:28" x14ac:dyDescent="0.25">
      <c r="A1709" s="49" t="s">
        <v>3766</v>
      </c>
      <c r="B1709" s="50" t="s">
        <v>3767</v>
      </c>
      <c r="C1709" s="49" t="s">
        <v>3768</v>
      </c>
      <c r="D1709" s="61" t="s">
        <v>16</v>
      </c>
      <c r="E1709" s="62">
        <v>4</v>
      </c>
      <c r="N1709" s="39" t="str">
        <f t="shared" si="88"/>
        <v/>
      </c>
      <c r="Q1709" s="39" t="str">
        <f t="shared" si="85"/>
        <v/>
      </c>
      <c r="AB1709" s="22"/>
    </row>
    <row r="1710" spans="1:28" x14ac:dyDescent="0.25">
      <c r="A1710" s="49" t="s">
        <v>3769</v>
      </c>
      <c r="B1710" s="50" t="s">
        <v>3770</v>
      </c>
      <c r="C1710" s="49" t="s">
        <v>3771</v>
      </c>
      <c r="D1710" s="61" t="s">
        <v>16</v>
      </c>
      <c r="E1710" s="62">
        <v>4</v>
      </c>
      <c r="N1710" s="39" t="str">
        <f t="shared" si="88"/>
        <v/>
      </c>
      <c r="Q1710" s="39" t="str">
        <f t="shared" si="85"/>
        <v/>
      </c>
      <c r="AB1710" s="22"/>
    </row>
    <row r="1711" spans="1:28" x14ac:dyDescent="0.25">
      <c r="A1711" s="49" t="s">
        <v>3772</v>
      </c>
      <c r="B1711" s="50" t="s">
        <v>3773</v>
      </c>
      <c r="C1711" s="49" t="s">
        <v>3774</v>
      </c>
      <c r="D1711" s="61" t="s">
        <v>16</v>
      </c>
      <c r="E1711" s="62">
        <v>4</v>
      </c>
      <c r="N1711" s="39" t="str">
        <f t="shared" si="88"/>
        <v/>
      </c>
      <c r="Q1711" s="39" t="str">
        <f t="shared" si="85"/>
        <v/>
      </c>
      <c r="AB1711" s="22"/>
    </row>
    <row r="1712" spans="1:28" x14ac:dyDescent="0.25">
      <c r="A1712" s="49" t="s">
        <v>3775</v>
      </c>
      <c r="B1712" s="50" t="s">
        <v>3776</v>
      </c>
      <c r="C1712" s="49" t="s">
        <v>3777</v>
      </c>
      <c r="D1712" s="61" t="s">
        <v>16</v>
      </c>
      <c r="E1712" s="62">
        <v>4</v>
      </c>
      <c r="N1712" s="39" t="str">
        <f t="shared" si="88"/>
        <v/>
      </c>
      <c r="Q1712" s="39" t="str">
        <f t="shared" si="85"/>
        <v/>
      </c>
      <c r="AB1712" s="22"/>
    </row>
    <row r="1713" spans="1:28" x14ac:dyDescent="0.25">
      <c r="A1713" s="49" t="s">
        <v>3778</v>
      </c>
      <c r="B1713" s="50" t="s">
        <v>3779</v>
      </c>
      <c r="C1713" s="49" t="s">
        <v>3780</v>
      </c>
      <c r="D1713" s="61" t="s">
        <v>16</v>
      </c>
      <c r="E1713" s="62">
        <v>4</v>
      </c>
      <c r="N1713" s="39" t="str">
        <f t="shared" si="88"/>
        <v/>
      </c>
      <c r="Q1713" s="39" t="str">
        <f t="shared" si="85"/>
        <v/>
      </c>
      <c r="AB1713" s="22"/>
    </row>
    <row r="1714" spans="1:28" x14ac:dyDescent="0.25">
      <c r="A1714" s="49" t="s">
        <v>3781</v>
      </c>
      <c r="B1714" s="50" t="s">
        <v>3782</v>
      </c>
      <c r="C1714" s="49" t="s">
        <v>3783</v>
      </c>
      <c r="D1714" s="61" t="s">
        <v>16</v>
      </c>
      <c r="E1714" s="62">
        <v>4</v>
      </c>
      <c r="H1714" s="63"/>
      <c r="I1714" s="64"/>
      <c r="J1714" s="65"/>
      <c r="K1714" s="67"/>
      <c r="L1714" s="67"/>
      <c r="M1714" s="68"/>
      <c r="N1714" s="39" t="str">
        <f t="shared" si="88"/>
        <v/>
      </c>
      <c r="Q1714" s="39" t="str">
        <f t="shared" si="85"/>
        <v/>
      </c>
      <c r="AB1714" s="22"/>
    </row>
    <row r="1715" spans="1:28" x14ac:dyDescent="0.25">
      <c r="A1715" s="49" t="s">
        <v>3784</v>
      </c>
      <c r="B1715" s="50" t="s">
        <v>3785</v>
      </c>
      <c r="C1715" s="49" t="s">
        <v>3786</v>
      </c>
      <c r="D1715" s="61" t="s">
        <v>16</v>
      </c>
      <c r="E1715" s="62">
        <v>4</v>
      </c>
      <c r="N1715" s="39" t="str">
        <f t="shared" si="88"/>
        <v/>
      </c>
      <c r="Q1715" s="39" t="str">
        <f t="shared" si="85"/>
        <v/>
      </c>
      <c r="AB1715" s="22"/>
    </row>
    <row r="1716" spans="1:28" ht="31.5" x14ac:dyDescent="0.25">
      <c r="A1716" s="49" t="s">
        <v>3787</v>
      </c>
      <c r="B1716" s="50" t="s">
        <v>3788</v>
      </c>
      <c r="C1716" s="49" t="s">
        <v>3789</v>
      </c>
      <c r="D1716" s="61" t="s">
        <v>16</v>
      </c>
      <c r="E1716" s="62">
        <v>4</v>
      </c>
      <c r="H1716" s="24">
        <v>4355</v>
      </c>
      <c r="I1716" s="17" t="s">
        <v>3790</v>
      </c>
      <c r="J1716" s="17" t="s">
        <v>1323</v>
      </c>
      <c r="K1716" s="17" t="s">
        <v>5660</v>
      </c>
      <c r="L1716" s="15">
        <v>4</v>
      </c>
      <c r="M1716" s="15">
        <v>41</v>
      </c>
      <c r="N1716" s="15">
        <v>413</v>
      </c>
      <c r="O1716" s="14"/>
      <c r="P1716" s="22" t="s">
        <v>5661</v>
      </c>
      <c r="Q1716" s="39">
        <f t="shared" si="85"/>
        <v>5</v>
      </c>
      <c r="AB1716" s="22"/>
    </row>
    <row r="1717" spans="1:28" x14ac:dyDescent="0.25">
      <c r="A1717" s="49" t="s">
        <v>3791</v>
      </c>
      <c r="B1717" s="50" t="s">
        <v>3792</v>
      </c>
      <c r="C1717" s="51" t="s">
        <v>3793</v>
      </c>
      <c r="D1717" s="52" t="s">
        <v>16</v>
      </c>
      <c r="E1717" s="53">
        <v>4</v>
      </c>
      <c r="H1717" s="24">
        <v>4355</v>
      </c>
      <c r="I1717" s="17" t="s">
        <v>3790</v>
      </c>
      <c r="J1717" s="17" t="s">
        <v>1323</v>
      </c>
      <c r="K1717" s="17" t="s">
        <v>5660</v>
      </c>
      <c r="L1717" s="15">
        <v>4</v>
      </c>
      <c r="M1717" s="15">
        <v>41</v>
      </c>
      <c r="N1717" s="15">
        <v>413</v>
      </c>
      <c r="O1717" s="14"/>
      <c r="P1717" s="22" t="s">
        <v>5661</v>
      </c>
      <c r="Q1717" s="39">
        <f t="shared" si="85"/>
        <v>5</v>
      </c>
      <c r="AB1717" s="22"/>
    </row>
    <row r="1718" spans="1:28" x14ac:dyDescent="0.25">
      <c r="A1718" s="49" t="s">
        <v>3794</v>
      </c>
      <c r="B1718" s="50" t="s">
        <v>3795</v>
      </c>
      <c r="C1718" s="49" t="s">
        <v>3796</v>
      </c>
      <c r="D1718" s="61" t="s">
        <v>16</v>
      </c>
      <c r="E1718" s="62">
        <v>4</v>
      </c>
      <c r="N1718" s="39" t="str">
        <f t="shared" ref="N1718:N1753" si="89">IF(COUNTIF(I:I,I1718)=0,"",COUNTIF(I:I,I1718))</f>
        <v/>
      </c>
      <c r="Q1718" s="39" t="str">
        <f t="shared" si="85"/>
        <v/>
      </c>
      <c r="AB1718" s="22"/>
    </row>
    <row r="1719" spans="1:28" x14ac:dyDescent="0.25">
      <c r="A1719" s="49" t="s">
        <v>3797</v>
      </c>
      <c r="B1719" s="50" t="s">
        <v>3798</v>
      </c>
      <c r="C1719" s="49" t="s">
        <v>3799</v>
      </c>
      <c r="D1719" s="61" t="s">
        <v>16</v>
      </c>
      <c r="E1719" s="62">
        <v>4</v>
      </c>
      <c r="N1719" s="39" t="str">
        <f t="shared" si="89"/>
        <v/>
      </c>
      <c r="Q1719" s="39" t="str">
        <f t="shared" si="85"/>
        <v/>
      </c>
      <c r="AB1719" s="22"/>
    </row>
    <row r="1720" spans="1:28" ht="31.5" x14ac:dyDescent="0.25">
      <c r="A1720" s="49" t="s">
        <v>3800</v>
      </c>
      <c r="B1720" s="50" t="s">
        <v>3801</v>
      </c>
      <c r="C1720" s="49" t="s">
        <v>3802</v>
      </c>
      <c r="D1720" s="61" t="s">
        <v>16</v>
      </c>
      <c r="E1720" s="62">
        <v>4</v>
      </c>
      <c r="N1720" s="39" t="str">
        <f t="shared" si="89"/>
        <v/>
      </c>
      <c r="Q1720" s="39" t="str">
        <f t="shared" si="85"/>
        <v/>
      </c>
      <c r="AB1720" s="22"/>
    </row>
    <row r="1721" spans="1:28" x14ac:dyDescent="0.25">
      <c r="A1721" s="49" t="s">
        <v>3803</v>
      </c>
      <c r="B1721" s="50" t="s">
        <v>3804</v>
      </c>
      <c r="C1721" s="49" t="s">
        <v>3805</v>
      </c>
      <c r="D1721" s="61" t="s">
        <v>16</v>
      </c>
      <c r="E1721" s="62">
        <v>4</v>
      </c>
      <c r="H1721" s="63"/>
      <c r="I1721" s="64"/>
      <c r="J1721" s="65"/>
      <c r="K1721" s="67"/>
      <c r="L1721" s="67"/>
      <c r="M1721" s="68"/>
      <c r="N1721" s="39" t="str">
        <f t="shared" si="89"/>
        <v/>
      </c>
      <c r="Q1721" s="39" t="str">
        <f t="shared" si="85"/>
        <v/>
      </c>
      <c r="AB1721" s="22"/>
    </row>
    <row r="1722" spans="1:28" x14ac:dyDescent="0.25">
      <c r="A1722" s="49" t="s">
        <v>3806</v>
      </c>
      <c r="B1722" s="50" t="s">
        <v>3807</v>
      </c>
      <c r="C1722" s="49" t="s">
        <v>3808</v>
      </c>
      <c r="D1722" s="61" t="s">
        <v>16</v>
      </c>
      <c r="E1722" s="62">
        <v>4</v>
      </c>
      <c r="N1722" s="39" t="str">
        <f t="shared" si="89"/>
        <v/>
      </c>
      <c r="Q1722" s="39" t="str">
        <f t="shared" si="85"/>
        <v/>
      </c>
      <c r="AB1722" s="22"/>
    </row>
    <row r="1723" spans="1:28" x14ac:dyDescent="0.25">
      <c r="A1723" s="49" t="s">
        <v>3809</v>
      </c>
      <c r="B1723" s="50" t="s">
        <v>3810</v>
      </c>
      <c r="C1723" s="49" t="s">
        <v>3811</v>
      </c>
      <c r="D1723" s="61" t="s">
        <v>16</v>
      </c>
      <c r="E1723" s="62">
        <v>4</v>
      </c>
      <c r="N1723" s="39" t="str">
        <f t="shared" si="89"/>
        <v/>
      </c>
      <c r="Q1723" s="39" t="str">
        <f t="shared" si="85"/>
        <v/>
      </c>
      <c r="AB1723" s="22"/>
    </row>
    <row r="1724" spans="1:28" x14ac:dyDescent="0.25">
      <c r="A1724" s="49" t="s">
        <v>3812</v>
      </c>
      <c r="B1724" s="50" t="s">
        <v>3813</v>
      </c>
      <c r="C1724" s="49" t="s">
        <v>3814</v>
      </c>
      <c r="D1724" s="61" t="s">
        <v>16</v>
      </c>
      <c r="E1724" s="62">
        <v>4</v>
      </c>
      <c r="N1724" s="39" t="str">
        <f t="shared" si="89"/>
        <v/>
      </c>
      <c r="Q1724" s="39" t="str">
        <f t="shared" si="85"/>
        <v/>
      </c>
      <c r="AB1724" s="22"/>
    </row>
    <row r="1725" spans="1:28" x14ac:dyDescent="0.25">
      <c r="A1725" s="49" t="s">
        <v>3815</v>
      </c>
      <c r="B1725" s="50" t="s">
        <v>3816</v>
      </c>
      <c r="C1725" s="49" t="s">
        <v>3817</v>
      </c>
      <c r="D1725" s="61" t="s">
        <v>16</v>
      </c>
      <c r="E1725" s="62">
        <v>4</v>
      </c>
      <c r="N1725" s="39" t="str">
        <f t="shared" si="89"/>
        <v/>
      </c>
      <c r="Q1725" s="39" t="str">
        <f t="shared" si="85"/>
        <v/>
      </c>
      <c r="AB1725" s="22"/>
    </row>
    <row r="1726" spans="1:28" x14ac:dyDescent="0.25">
      <c r="A1726" s="49" t="s">
        <v>3818</v>
      </c>
      <c r="B1726" s="50" t="s">
        <v>3819</v>
      </c>
      <c r="C1726" s="49" t="s">
        <v>3820</v>
      </c>
      <c r="D1726" s="61" t="s">
        <v>16</v>
      </c>
      <c r="E1726" s="62">
        <v>4</v>
      </c>
      <c r="N1726" s="39" t="str">
        <f t="shared" si="89"/>
        <v/>
      </c>
      <c r="Q1726" s="39" t="str">
        <f t="shared" si="85"/>
        <v/>
      </c>
      <c r="AB1726" s="22"/>
    </row>
    <row r="1727" spans="1:28" x14ac:dyDescent="0.25">
      <c r="A1727" s="49" t="s">
        <v>3821</v>
      </c>
      <c r="B1727" s="50" t="s">
        <v>3822</v>
      </c>
      <c r="C1727" s="49" t="s">
        <v>3823</v>
      </c>
      <c r="D1727" s="61" t="s">
        <v>16</v>
      </c>
      <c r="E1727" s="62">
        <v>4</v>
      </c>
      <c r="N1727" s="39" t="str">
        <f t="shared" si="89"/>
        <v/>
      </c>
      <c r="Q1727" s="39" t="str">
        <f t="shared" si="85"/>
        <v/>
      </c>
      <c r="AB1727" s="22"/>
    </row>
    <row r="1728" spans="1:28" x14ac:dyDescent="0.25">
      <c r="A1728" s="49" t="s">
        <v>3824</v>
      </c>
      <c r="B1728" s="50" t="s">
        <v>3825</v>
      </c>
      <c r="C1728" s="49" t="s">
        <v>3826</v>
      </c>
      <c r="D1728" s="61" t="s">
        <v>16</v>
      </c>
      <c r="E1728" s="62">
        <v>4</v>
      </c>
      <c r="N1728" s="39" t="str">
        <f t="shared" si="89"/>
        <v/>
      </c>
      <c r="Q1728" s="39" t="str">
        <f t="shared" si="85"/>
        <v/>
      </c>
      <c r="AB1728" s="22"/>
    </row>
    <row r="1729" spans="1:28" x14ac:dyDescent="0.25">
      <c r="A1729" s="49" t="s">
        <v>3827</v>
      </c>
      <c r="B1729" s="50" t="s">
        <v>3828</v>
      </c>
      <c r="C1729" s="49" t="s">
        <v>3829</v>
      </c>
      <c r="D1729" s="61" t="s">
        <v>16</v>
      </c>
      <c r="E1729" s="62">
        <v>4</v>
      </c>
      <c r="N1729" s="39" t="str">
        <f t="shared" si="89"/>
        <v/>
      </c>
      <c r="Q1729" s="39" t="str">
        <f t="shared" si="85"/>
        <v/>
      </c>
      <c r="AB1729" s="22"/>
    </row>
    <row r="1730" spans="1:28" x14ac:dyDescent="0.25">
      <c r="A1730" s="49" t="s">
        <v>3830</v>
      </c>
      <c r="B1730" s="50" t="s">
        <v>3831</v>
      </c>
      <c r="C1730" s="49" t="s">
        <v>3832</v>
      </c>
      <c r="D1730" s="61" t="s">
        <v>16</v>
      </c>
      <c r="E1730" s="62">
        <v>4</v>
      </c>
      <c r="N1730" s="39" t="str">
        <f t="shared" si="89"/>
        <v/>
      </c>
      <c r="Q1730" s="39" t="str">
        <f t="shared" si="85"/>
        <v/>
      </c>
      <c r="AB1730" s="22"/>
    </row>
    <row r="1731" spans="1:28" x14ac:dyDescent="0.25">
      <c r="A1731" s="49" t="s">
        <v>3833</v>
      </c>
      <c r="B1731" s="50" t="s">
        <v>3834</v>
      </c>
      <c r="C1731" s="49" t="s">
        <v>3835</v>
      </c>
      <c r="D1731" s="61" t="s">
        <v>16</v>
      </c>
      <c r="E1731" s="62">
        <v>4</v>
      </c>
      <c r="N1731" s="39" t="str">
        <f t="shared" si="89"/>
        <v/>
      </c>
      <c r="Q1731" s="39" t="str">
        <f t="shared" ref="Q1731:Q1794" si="90">IF(COUNTIF(H:H,H1731)=0,"",COUNTIF(H:H,H1731))</f>
        <v/>
      </c>
      <c r="AB1731" s="22"/>
    </row>
    <row r="1732" spans="1:28" x14ac:dyDescent="0.25">
      <c r="A1732" s="49" t="s">
        <v>3836</v>
      </c>
      <c r="B1732" s="50" t="s">
        <v>3837</v>
      </c>
      <c r="C1732" s="49" t="s">
        <v>3838</v>
      </c>
      <c r="D1732" s="61" t="s">
        <v>16</v>
      </c>
      <c r="E1732" s="62">
        <v>4</v>
      </c>
      <c r="N1732" s="39" t="str">
        <f t="shared" si="89"/>
        <v/>
      </c>
      <c r="Q1732" s="39" t="str">
        <f t="shared" si="90"/>
        <v/>
      </c>
      <c r="AB1732" s="13"/>
    </row>
    <row r="1733" spans="1:28" ht="31.5" x14ac:dyDescent="0.25">
      <c r="A1733" s="49" t="s">
        <v>3839</v>
      </c>
      <c r="B1733" s="50" t="s">
        <v>3840</v>
      </c>
      <c r="C1733" s="49" t="s">
        <v>3841</v>
      </c>
      <c r="D1733" s="61" t="s">
        <v>16</v>
      </c>
      <c r="E1733" s="62">
        <v>4</v>
      </c>
      <c r="N1733" s="39" t="str">
        <f t="shared" si="89"/>
        <v/>
      </c>
      <c r="Q1733" s="39" t="str">
        <f t="shared" si="90"/>
        <v/>
      </c>
      <c r="AB1733" s="13"/>
    </row>
    <row r="1734" spans="1:28" x14ac:dyDescent="0.25">
      <c r="A1734" s="49" t="s">
        <v>3842</v>
      </c>
      <c r="B1734" s="50" t="s">
        <v>3843</v>
      </c>
      <c r="C1734" s="49" t="s">
        <v>3844</v>
      </c>
      <c r="D1734" s="61" t="s">
        <v>16</v>
      </c>
      <c r="E1734" s="62">
        <v>4</v>
      </c>
      <c r="N1734" s="39" t="str">
        <f t="shared" si="89"/>
        <v/>
      </c>
      <c r="Q1734" s="39" t="str">
        <f t="shared" si="90"/>
        <v/>
      </c>
      <c r="AB1734" s="13"/>
    </row>
    <row r="1735" spans="1:28" x14ac:dyDescent="0.25">
      <c r="A1735" s="49" t="s">
        <v>3845</v>
      </c>
      <c r="B1735" s="50" t="s">
        <v>3846</v>
      </c>
      <c r="C1735" s="49" t="s">
        <v>3847</v>
      </c>
      <c r="D1735" s="61" t="s">
        <v>16</v>
      </c>
      <c r="E1735" s="62">
        <v>4</v>
      </c>
      <c r="N1735" s="39" t="str">
        <f t="shared" si="89"/>
        <v/>
      </c>
      <c r="Q1735" s="39" t="str">
        <f t="shared" si="90"/>
        <v/>
      </c>
      <c r="AB1735" s="13"/>
    </row>
    <row r="1736" spans="1:28" x14ac:dyDescent="0.25">
      <c r="A1736" s="49" t="s">
        <v>3848</v>
      </c>
      <c r="B1736" s="50" t="s">
        <v>3849</v>
      </c>
      <c r="C1736" s="49" t="s">
        <v>3850</v>
      </c>
      <c r="D1736" s="61" t="s">
        <v>16</v>
      </c>
      <c r="E1736" s="62">
        <v>4</v>
      </c>
      <c r="N1736" s="39" t="str">
        <f t="shared" si="89"/>
        <v/>
      </c>
      <c r="Q1736" s="39" t="str">
        <f t="shared" si="90"/>
        <v/>
      </c>
      <c r="AB1736" s="13"/>
    </row>
    <row r="1737" spans="1:28" x14ac:dyDescent="0.25">
      <c r="A1737" s="49" t="s">
        <v>3851</v>
      </c>
      <c r="B1737" s="50" t="s">
        <v>3852</v>
      </c>
      <c r="C1737" s="49" t="s">
        <v>3853</v>
      </c>
      <c r="D1737" s="61" t="s">
        <v>16</v>
      </c>
      <c r="E1737" s="62">
        <v>4</v>
      </c>
      <c r="N1737" s="39" t="str">
        <f t="shared" si="89"/>
        <v/>
      </c>
      <c r="Q1737" s="39" t="str">
        <f t="shared" si="90"/>
        <v/>
      </c>
      <c r="AB1737" s="13"/>
    </row>
    <row r="1738" spans="1:28" x14ac:dyDescent="0.25">
      <c r="A1738" s="49" t="s">
        <v>3854</v>
      </c>
      <c r="B1738" s="50" t="s">
        <v>3855</v>
      </c>
      <c r="C1738" s="49" t="s">
        <v>3856</v>
      </c>
      <c r="D1738" s="61" t="s">
        <v>16</v>
      </c>
      <c r="E1738" s="62">
        <v>4</v>
      </c>
      <c r="N1738" s="39" t="str">
        <f t="shared" si="89"/>
        <v/>
      </c>
      <c r="Q1738" s="39" t="str">
        <f t="shared" si="90"/>
        <v/>
      </c>
      <c r="AB1738" s="13"/>
    </row>
    <row r="1739" spans="1:28" x14ac:dyDescent="0.25">
      <c r="A1739" s="49" t="s">
        <v>3857</v>
      </c>
      <c r="B1739" s="50" t="s">
        <v>3858</v>
      </c>
      <c r="C1739" s="49" t="s">
        <v>3859</v>
      </c>
      <c r="D1739" s="61" t="s">
        <v>16</v>
      </c>
      <c r="E1739" s="62">
        <v>4</v>
      </c>
      <c r="N1739" s="39" t="str">
        <f t="shared" si="89"/>
        <v/>
      </c>
      <c r="Q1739" s="39" t="str">
        <f t="shared" si="90"/>
        <v/>
      </c>
      <c r="AB1739" s="13"/>
    </row>
    <row r="1740" spans="1:28" x14ac:dyDescent="0.25">
      <c r="A1740" s="49" t="s">
        <v>3860</v>
      </c>
      <c r="B1740" s="50" t="s">
        <v>3861</v>
      </c>
      <c r="C1740" s="49" t="s">
        <v>3862</v>
      </c>
      <c r="D1740" s="61" t="s">
        <v>16</v>
      </c>
      <c r="E1740" s="62">
        <v>4</v>
      </c>
      <c r="N1740" s="39" t="str">
        <f t="shared" si="89"/>
        <v/>
      </c>
      <c r="Q1740" s="39" t="str">
        <f t="shared" si="90"/>
        <v/>
      </c>
      <c r="AB1740" s="13"/>
    </row>
    <row r="1741" spans="1:28" x14ac:dyDescent="0.25">
      <c r="A1741" s="49" t="s">
        <v>3863</v>
      </c>
      <c r="B1741" s="50" t="s">
        <v>3864</v>
      </c>
      <c r="C1741" s="49" t="s">
        <v>3865</v>
      </c>
      <c r="D1741" s="61" t="s">
        <v>16</v>
      </c>
      <c r="E1741" s="62">
        <v>4</v>
      </c>
      <c r="N1741" s="39" t="str">
        <f t="shared" si="89"/>
        <v/>
      </c>
      <c r="Q1741" s="39" t="str">
        <f t="shared" si="90"/>
        <v/>
      </c>
      <c r="AB1741" s="13"/>
    </row>
    <row r="1742" spans="1:28" x14ac:dyDescent="0.25">
      <c r="A1742" s="49" t="s">
        <v>3866</v>
      </c>
      <c r="B1742" s="50" t="s">
        <v>3867</v>
      </c>
      <c r="C1742" s="49" t="s">
        <v>3868</v>
      </c>
      <c r="D1742" s="61" t="s">
        <v>16</v>
      </c>
      <c r="E1742" s="62">
        <v>4</v>
      </c>
      <c r="N1742" s="39" t="str">
        <f t="shared" si="89"/>
        <v/>
      </c>
      <c r="Q1742" s="39" t="str">
        <f t="shared" si="90"/>
        <v/>
      </c>
      <c r="AB1742" s="13"/>
    </row>
    <row r="1743" spans="1:28" x14ac:dyDescent="0.25">
      <c r="A1743" s="49" t="s">
        <v>3869</v>
      </c>
      <c r="B1743" s="50" t="s">
        <v>3870</v>
      </c>
      <c r="C1743" s="49" t="s">
        <v>3871</v>
      </c>
      <c r="D1743" s="61" t="s">
        <v>16</v>
      </c>
      <c r="E1743" s="62">
        <v>4</v>
      </c>
      <c r="N1743" s="39" t="str">
        <f t="shared" si="89"/>
        <v/>
      </c>
      <c r="Q1743" s="39" t="str">
        <f t="shared" si="90"/>
        <v/>
      </c>
      <c r="AB1743" s="13"/>
    </row>
    <row r="1744" spans="1:28" x14ac:dyDescent="0.25">
      <c r="A1744" s="45" t="s">
        <v>3872</v>
      </c>
      <c r="B1744" s="46" t="s">
        <v>3873</v>
      </c>
      <c r="C1744" s="45" t="s">
        <v>3874</v>
      </c>
      <c r="D1744" s="47" t="s">
        <v>16</v>
      </c>
      <c r="E1744" s="48">
        <v>3</v>
      </c>
      <c r="N1744" s="39" t="str">
        <f t="shared" si="89"/>
        <v/>
      </c>
      <c r="Q1744" s="39" t="str">
        <f t="shared" si="90"/>
        <v/>
      </c>
      <c r="AB1744" s="13"/>
    </row>
    <row r="1745" spans="1:28" x14ac:dyDescent="0.25">
      <c r="A1745" s="49" t="s">
        <v>3875</v>
      </c>
      <c r="B1745" s="50" t="s">
        <v>3876</v>
      </c>
      <c r="C1745" s="49" t="s">
        <v>3877</v>
      </c>
      <c r="D1745" s="61" t="s">
        <v>16</v>
      </c>
      <c r="E1745" s="62">
        <v>4</v>
      </c>
      <c r="N1745" s="39" t="str">
        <f t="shared" si="89"/>
        <v/>
      </c>
      <c r="Q1745" s="39" t="str">
        <f t="shared" si="90"/>
        <v/>
      </c>
      <c r="AB1745" s="13"/>
    </row>
    <row r="1746" spans="1:28" ht="31.5" x14ac:dyDescent="0.25">
      <c r="A1746" s="49" t="s">
        <v>3878</v>
      </c>
      <c r="B1746" s="50" t="s">
        <v>3879</v>
      </c>
      <c r="C1746" s="49" t="s">
        <v>3880</v>
      </c>
      <c r="D1746" s="61" t="s">
        <v>16</v>
      </c>
      <c r="E1746" s="62">
        <v>4</v>
      </c>
      <c r="N1746" s="39" t="str">
        <f t="shared" si="89"/>
        <v/>
      </c>
      <c r="Q1746" s="39" t="str">
        <f t="shared" si="90"/>
        <v/>
      </c>
      <c r="AB1746" s="13"/>
    </row>
    <row r="1747" spans="1:28" ht="31.5" x14ac:dyDescent="0.25">
      <c r="A1747" s="49" t="s">
        <v>3881</v>
      </c>
      <c r="B1747" s="50" t="s">
        <v>3882</v>
      </c>
      <c r="C1747" s="49" t="s">
        <v>3883</v>
      </c>
      <c r="D1747" s="61" t="s">
        <v>16</v>
      </c>
      <c r="E1747" s="62">
        <v>4</v>
      </c>
      <c r="N1747" s="39" t="str">
        <f t="shared" si="89"/>
        <v/>
      </c>
      <c r="Q1747" s="39" t="str">
        <f t="shared" si="90"/>
        <v/>
      </c>
      <c r="AB1747" s="13"/>
    </row>
    <row r="1748" spans="1:28" x14ac:dyDescent="0.25">
      <c r="A1748" s="49" t="s">
        <v>3884</v>
      </c>
      <c r="B1748" s="50" t="s">
        <v>3885</v>
      </c>
      <c r="C1748" s="51" t="s">
        <v>3886</v>
      </c>
      <c r="D1748" s="52" t="s">
        <v>16</v>
      </c>
      <c r="E1748" s="53">
        <v>4</v>
      </c>
      <c r="N1748" s="39" t="str">
        <f t="shared" si="89"/>
        <v/>
      </c>
      <c r="Q1748" s="39" t="str">
        <f t="shared" si="90"/>
        <v/>
      </c>
      <c r="AB1748" s="13"/>
    </row>
    <row r="1749" spans="1:28" x14ac:dyDescent="0.25">
      <c r="A1749" s="49" t="s">
        <v>3887</v>
      </c>
      <c r="B1749" s="50" t="s">
        <v>3888</v>
      </c>
      <c r="C1749" s="49" t="s">
        <v>3889</v>
      </c>
      <c r="D1749" s="61" t="s">
        <v>16</v>
      </c>
      <c r="E1749" s="62">
        <v>4</v>
      </c>
      <c r="N1749" s="39" t="str">
        <f t="shared" si="89"/>
        <v/>
      </c>
      <c r="Q1749" s="39" t="str">
        <f t="shared" si="90"/>
        <v/>
      </c>
      <c r="AB1749" s="13"/>
    </row>
    <row r="1750" spans="1:28" x14ac:dyDescent="0.25">
      <c r="A1750" s="49" t="s">
        <v>3890</v>
      </c>
      <c r="B1750" s="50" t="s">
        <v>3891</v>
      </c>
      <c r="C1750" s="49" t="s">
        <v>3892</v>
      </c>
      <c r="D1750" s="61" t="s">
        <v>16</v>
      </c>
      <c r="E1750" s="62">
        <v>4</v>
      </c>
      <c r="H1750" s="63"/>
      <c r="I1750" s="64"/>
      <c r="J1750" s="65"/>
      <c r="K1750" s="67"/>
      <c r="L1750" s="67"/>
      <c r="M1750" s="68"/>
      <c r="N1750" s="39" t="str">
        <f t="shared" si="89"/>
        <v/>
      </c>
      <c r="Q1750" s="39" t="str">
        <f t="shared" si="90"/>
        <v/>
      </c>
      <c r="AB1750" s="13"/>
    </row>
    <row r="1751" spans="1:28" x14ac:dyDescent="0.25">
      <c r="A1751" s="49" t="s">
        <v>3893</v>
      </c>
      <c r="B1751" s="50" t="s">
        <v>3894</v>
      </c>
      <c r="C1751" s="49" t="s">
        <v>3895</v>
      </c>
      <c r="D1751" s="61" t="s">
        <v>16</v>
      </c>
      <c r="E1751" s="62">
        <v>4</v>
      </c>
      <c r="N1751" s="39" t="str">
        <f t="shared" si="89"/>
        <v/>
      </c>
      <c r="Q1751" s="39" t="str">
        <f t="shared" si="90"/>
        <v/>
      </c>
    </row>
    <row r="1752" spans="1:28" ht="31.5" x14ac:dyDescent="0.25">
      <c r="A1752" s="49" t="s">
        <v>3896</v>
      </c>
      <c r="B1752" s="50" t="s">
        <v>3897</v>
      </c>
      <c r="C1752" s="49" t="s">
        <v>3898</v>
      </c>
      <c r="D1752" s="61" t="s">
        <v>16</v>
      </c>
      <c r="E1752" s="62">
        <v>4</v>
      </c>
      <c r="N1752" s="39" t="str">
        <f t="shared" si="89"/>
        <v/>
      </c>
      <c r="Q1752" s="39" t="str">
        <f t="shared" si="90"/>
        <v/>
      </c>
    </row>
    <row r="1753" spans="1:28" ht="31.5" x14ac:dyDescent="0.25">
      <c r="A1753" s="49" t="s">
        <v>3899</v>
      </c>
      <c r="B1753" s="50" t="s">
        <v>3900</v>
      </c>
      <c r="C1753" s="49" t="s">
        <v>3901</v>
      </c>
      <c r="D1753" s="61" t="s">
        <v>16</v>
      </c>
      <c r="E1753" s="62">
        <v>4</v>
      </c>
      <c r="N1753" s="39" t="str">
        <f t="shared" si="89"/>
        <v/>
      </c>
      <c r="Q1753" s="39" t="str">
        <f t="shared" si="90"/>
        <v/>
      </c>
    </row>
    <row r="1754" spans="1:28" ht="31.5" x14ac:dyDescent="0.25">
      <c r="A1754" s="49" t="s">
        <v>3902</v>
      </c>
      <c r="B1754" s="50" t="s">
        <v>3903</v>
      </c>
      <c r="C1754" s="49" t="s">
        <v>3904</v>
      </c>
      <c r="D1754" s="61" t="s">
        <v>16</v>
      </c>
      <c r="E1754" s="62">
        <v>4</v>
      </c>
      <c r="H1754" s="24">
        <v>4355</v>
      </c>
      <c r="I1754" s="17" t="s">
        <v>3790</v>
      </c>
      <c r="J1754" s="17" t="s">
        <v>1323</v>
      </c>
      <c r="K1754" s="17" t="s">
        <v>5660</v>
      </c>
      <c r="L1754" s="15">
        <v>4</v>
      </c>
      <c r="M1754" s="15">
        <v>41</v>
      </c>
      <c r="N1754" s="15">
        <v>413</v>
      </c>
      <c r="O1754" s="14"/>
      <c r="P1754" s="22" t="s">
        <v>5661</v>
      </c>
      <c r="Q1754" s="39">
        <f t="shared" si="90"/>
        <v>5</v>
      </c>
    </row>
    <row r="1755" spans="1:28" x14ac:dyDescent="0.25">
      <c r="A1755" s="49" t="s">
        <v>3905</v>
      </c>
      <c r="B1755" s="50" t="s">
        <v>3906</v>
      </c>
      <c r="C1755" s="49" t="s">
        <v>3907</v>
      </c>
      <c r="D1755" s="61" t="s">
        <v>16</v>
      </c>
      <c r="E1755" s="62">
        <v>4</v>
      </c>
      <c r="H1755" s="24">
        <v>4355</v>
      </c>
      <c r="I1755" s="17" t="s">
        <v>3790</v>
      </c>
      <c r="J1755" s="17" t="s">
        <v>1323</v>
      </c>
      <c r="K1755" s="17" t="s">
        <v>5660</v>
      </c>
      <c r="L1755" s="15">
        <v>4</v>
      </c>
      <c r="M1755" s="15">
        <v>41</v>
      </c>
      <c r="N1755" s="15">
        <v>413</v>
      </c>
      <c r="O1755" s="14"/>
      <c r="P1755" s="22" t="s">
        <v>5661</v>
      </c>
      <c r="Q1755" s="39">
        <f t="shared" si="90"/>
        <v>5</v>
      </c>
    </row>
    <row r="1756" spans="1:28" x14ac:dyDescent="0.25">
      <c r="A1756" s="49" t="s">
        <v>3908</v>
      </c>
      <c r="B1756" s="50" t="s">
        <v>3909</v>
      </c>
      <c r="C1756" s="49" t="s">
        <v>3910</v>
      </c>
      <c r="D1756" s="61" t="s">
        <v>16</v>
      </c>
      <c r="E1756" s="62">
        <v>4</v>
      </c>
      <c r="H1756" s="24">
        <v>4355</v>
      </c>
      <c r="I1756" s="17" t="s">
        <v>3790</v>
      </c>
      <c r="J1756" s="17" t="s">
        <v>1323</v>
      </c>
      <c r="K1756" s="17" t="s">
        <v>5660</v>
      </c>
      <c r="L1756" s="15">
        <v>4</v>
      </c>
      <c r="M1756" s="15">
        <v>41</v>
      </c>
      <c r="N1756" s="15">
        <v>413</v>
      </c>
      <c r="O1756" s="14"/>
      <c r="P1756" s="22" t="s">
        <v>5661</v>
      </c>
      <c r="Q1756" s="39">
        <f t="shared" si="90"/>
        <v>5</v>
      </c>
    </row>
    <row r="1757" spans="1:28" x14ac:dyDescent="0.25">
      <c r="A1757" s="49" t="s">
        <v>3911</v>
      </c>
      <c r="B1757" s="50" t="s">
        <v>3912</v>
      </c>
      <c r="C1757" s="49" t="s">
        <v>3913</v>
      </c>
      <c r="D1757" s="61" t="s">
        <v>16</v>
      </c>
      <c r="E1757" s="62">
        <v>4</v>
      </c>
      <c r="N1757" s="39" t="str">
        <f t="shared" ref="N1757:N1766" si="91">IF(COUNTIF(I:I,I1757)=0,"",COUNTIF(I:I,I1757))</f>
        <v/>
      </c>
      <c r="Q1757" s="39" t="str">
        <f t="shared" si="90"/>
        <v/>
      </c>
    </row>
    <row r="1758" spans="1:28" x14ac:dyDescent="0.25">
      <c r="A1758" s="49" t="s">
        <v>3914</v>
      </c>
      <c r="B1758" s="50" t="s">
        <v>3915</v>
      </c>
      <c r="C1758" s="49" t="s">
        <v>3916</v>
      </c>
      <c r="D1758" s="61" t="s">
        <v>16</v>
      </c>
      <c r="E1758" s="62">
        <v>4</v>
      </c>
      <c r="N1758" s="39" t="str">
        <f t="shared" si="91"/>
        <v/>
      </c>
      <c r="Q1758" s="39" t="str">
        <f t="shared" si="90"/>
        <v/>
      </c>
    </row>
    <row r="1759" spans="1:28" x14ac:dyDescent="0.25">
      <c r="A1759" s="49" t="s">
        <v>3917</v>
      </c>
      <c r="B1759" s="50" t="s">
        <v>3918</v>
      </c>
      <c r="C1759" s="49" t="s">
        <v>3919</v>
      </c>
      <c r="D1759" s="61" t="s">
        <v>16</v>
      </c>
      <c r="E1759" s="62">
        <v>4</v>
      </c>
      <c r="N1759" s="39" t="str">
        <f t="shared" si="91"/>
        <v/>
      </c>
      <c r="Q1759" s="39" t="str">
        <f t="shared" si="90"/>
        <v/>
      </c>
    </row>
    <row r="1760" spans="1:28" x14ac:dyDescent="0.25">
      <c r="A1760" s="49" t="s">
        <v>3920</v>
      </c>
      <c r="B1760" s="50" t="s">
        <v>3921</v>
      </c>
      <c r="C1760" s="49" t="s">
        <v>3922</v>
      </c>
      <c r="D1760" s="61" t="s">
        <v>16</v>
      </c>
      <c r="E1760" s="62">
        <v>4</v>
      </c>
      <c r="H1760" s="63"/>
      <c r="I1760" s="64"/>
      <c r="J1760" s="65"/>
      <c r="K1760" s="67"/>
      <c r="L1760" s="67"/>
      <c r="M1760" s="68"/>
      <c r="N1760" s="39" t="str">
        <f t="shared" si="91"/>
        <v/>
      </c>
      <c r="Q1760" s="39" t="str">
        <f t="shared" si="90"/>
        <v/>
      </c>
      <c r="R1760"/>
    </row>
    <row r="1761" spans="1:18" x14ac:dyDescent="0.25">
      <c r="A1761" s="45" t="s">
        <v>3923</v>
      </c>
      <c r="B1761" s="46" t="s">
        <v>3924</v>
      </c>
      <c r="C1761" s="45" t="s">
        <v>3925</v>
      </c>
      <c r="D1761" s="47" t="s">
        <v>16</v>
      </c>
      <c r="E1761" s="48">
        <v>3</v>
      </c>
      <c r="N1761" s="39" t="str">
        <f t="shared" si="91"/>
        <v/>
      </c>
      <c r="Q1761" s="39" t="str">
        <f t="shared" si="90"/>
        <v/>
      </c>
      <c r="R1761"/>
    </row>
    <row r="1762" spans="1:18" x14ac:dyDescent="0.25">
      <c r="A1762" s="49" t="s">
        <v>3926</v>
      </c>
      <c r="B1762" s="50" t="s">
        <v>3927</v>
      </c>
      <c r="C1762" s="49" t="s">
        <v>3928</v>
      </c>
      <c r="D1762" s="61" t="s">
        <v>16</v>
      </c>
      <c r="E1762" s="62">
        <v>4</v>
      </c>
      <c r="N1762" s="39" t="str">
        <f t="shared" si="91"/>
        <v/>
      </c>
      <c r="Q1762" s="39" t="str">
        <f t="shared" si="90"/>
        <v/>
      </c>
      <c r="R1762"/>
    </row>
    <row r="1763" spans="1:18" x14ac:dyDescent="0.25">
      <c r="A1763" s="49" t="s">
        <v>3929</v>
      </c>
      <c r="B1763" s="50" t="s">
        <v>3930</v>
      </c>
      <c r="C1763" s="49" t="s">
        <v>3931</v>
      </c>
      <c r="D1763" s="61" t="s">
        <v>16</v>
      </c>
      <c r="E1763" s="62">
        <v>4</v>
      </c>
      <c r="H1763" s="63"/>
      <c r="I1763" s="64"/>
      <c r="J1763" s="65"/>
      <c r="K1763" s="67"/>
      <c r="L1763" s="67"/>
      <c r="M1763" s="68"/>
      <c r="N1763" s="39" t="str">
        <f t="shared" si="91"/>
        <v/>
      </c>
      <c r="Q1763" s="39" t="str">
        <f t="shared" si="90"/>
        <v/>
      </c>
      <c r="R1763"/>
    </row>
    <row r="1764" spans="1:18" x14ac:dyDescent="0.25">
      <c r="A1764" s="49" t="s">
        <v>3932</v>
      </c>
      <c r="B1764" s="50" t="s">
        <v>3933</v>
      </c>
      <c r="C1764" s="49" t="s">
        <v>3934</v>
      </c>
      <c r="D1764" s="61" t="s">
        <v>16</v>
      </c>
      <c r="E1764" s="62">
        <v>4</v>
      </c>
      <c r="H1764" s="63"/>
      <c r="I1764" s="64"/>
      <c r="J1764" s="65"/>
      <c r="K1764" s="67"/>
      <c r="L1764" s="67"/>
      <c r="M1764" s="68"/>
      <c r="N1764" s="39" t="str">
        <f t="shared" si="91"/>
        <v/>
      </c>
      <c r="Q1764" s="39" t="str">
        <f t="shared" si="90"/>
        <v/>
      </c>
      <c r="R1764"/>
    </row>
    <row r="1765" spans="1:18" x14ac:dyDescent="0.25">
      <c r="A1765" s="49" t="s">
        <v>3935</v>
      </c>
      <c r="B1765" s="50" t="s">
        <v>3936</v>
      </c>
      <c r="C1765" s="49" t="s">
        <v>3937</v>
      </c>
      <c r="D1765" s="61" t="s">
        <v>16</v>
      </c>
      <c r="E1765" s="62">
        <v>4</v>
      </c>
      <c r="N1765" s="39" t="str">
        <f t="shared" si="91"/>
        <v/>
      </c>
      <c r="Q1765" s="39" t="str">
        <f t="shared" si="90"/>
        <v/>
      </c>
      <c r="R1765"/>
    </row>
    <row r="1766" spans="1:18" ht="31.5" x14ac:dyDescent="0.25">
      <c r="A1766" s="49" t="s">
        <v>3938</v>
      </c>
      <c r="B1766" s="50" t="s">
        <v>3939</v>
      </c>
      <c r="C1766" s="49" t="s">
        <v>3940</v>
      </c>
      <c r="D1766" s="61" t="s">
        <v>16</v>
      </c>
      <c r="E1766" s="62">
        <v>4</v>
      </c>
      <c r="H1766" s="63"/>
      <c r="I1766" s="64"/>
      <c r="J1766" s="65"/>
      <c r="K1766" s="67"/>
      <c r="L1766" s="67"/>
      <c r="M1766" s="68"/>
      <c r="N1766" s="39" t="str">
        <f t="shared" si="91"/>
        <v/>
      </c>
      <c r="Q1766" s="39" t="str">
        <f t="shared" si="90"/>
        <v/>
      </c>
      <c r="R1766"/>
    </row>
    <row r="1767" spans="1:18" x14ac:dyDescent="0.25">
      <c r="A1767" s="49" t="s">
        <v>3941</v>
      </c>
      <c r="B1767" s="50" t="s">
        <v>3942</v>
      </c>
      <c r="C1767" s="49" t="s">
        <v>3943</v>
      </c>
      <c r="D1767" s="61" t="s">
        <v>16</v>
      </c>
      <c r="E1767" s="62">
        <v>4</v>
      </c>
      <c r="H1767" s="24">
        <v>4441</v>
      </c>
      <c r="I1767" s="17" t="s">
        <v>3943</v>
      </c>
      <c r="J1767" s="17" t="s">
        <v>1323</v>
      </c>
      <c r="K1767" s="17" t="s">
        <v>5660</v>
      </c>
      <c r="L1767" s="15">
        <v>4</v>
      </c>
      <c r="M1767" s="15">
        <v>45</v>
      </c>
      <c r="N1767" s="15">
        <v>455</v>
      </c>
      <c r="O1767" s="14"/>
      <c r="P1767" s="22" t="s">
        <v>5661</v>
      </c>
      <c r="Q1767" s="39">
        <f t="shared" si="90"/>
        <v>1</v>
      </c>
      <c r="R1767"/>
    </row>
    <row r="1768" spans="1:18" x14ac:dyDescent="0.25">
      <c r="A1768" s="49" t="s">
        <v>3944</v>
      </c>
      <c r="B1768" s="50" t="s">
        <v>3945</v>
      </c>
      <c r="C1768" s="51" t="s">
        <v>3946</v>
      </c>
      <c r="D1768" s="52" t="s">
        <v>16</v>
      </c>
      <c r="E1768" s="53">
        <v>4</v>
      </c>
      <c r="N1768" s="39" t="str">
        <f t="shared" ref="N1768:N1782" si="92">IF(COUNTIF(I:I,I1768)=0,"",COUNTIF(I:I,I1768))</f>
        <v/>
      </c>
      <c r="Q1768" s="39" t="str">
        <f t="shared" si="90"/>
        <v/>
      </c>
      <c r="R1768"/>
    </row>
    <row r="1769" spans="1:18" x14ac:dyDescent="0.25">
      <c r="A1769" s="49" t="s">
        <v>3947</v>
      </c>
      <c r="B1769" s="50" t="s">
        <v>3948</v>
      </c>
      <c r="C1769" s="49" t="s">
        <v>3949</v>
      </c>
      <c r="D1769" s="61" t="s">
        <v>16</v>
      </c>
      <c r="E1769" s="62">
        <v>4</v>
      </c>
      <c r="N1769" s="39" t="str">
        <f t="shared" si="92"/>
        <v/>
      </c>
      <c r="Q1769" s="39" t="str">
        <f t="shared" si="90"/>
        <v/>
      </c>
      <c r="R1769"/>
    </row>
    <row r="1770" spans="1:18" x14ac:dyDescent="0.25">
      <c r="A1770" s="49" t="s">
        <v>3950</v>
      </c>
      <c r="B1770" s="50" t="s">
        <v>3951</v>
      </c>
      <c r="C1770" s="49" t="s">
        <v>3952</v>
      </c>
      <c r="D1770" s="61" t="s">
        <v>16</v>
      </c>
      <c r="E1770" s="62">
        <v>4</v>
      </c>
      <c r="N1770" s="39" t="str">
        <f t="shared" si="92"/>
        <v/>
      </c>
      <c r="Q1770" s="39" t="str">
        <f t="shared" si="90"/>
        <v/>
      </c>
      <c r="R1770"/>
    </row>
    <row r="1771" spans="1:18" x14ac:dyDescent="0.25">
      <c r="A1771" s="49" t="s">
        <v>3953</v>
      </c>
      <c r="B1771" s="50" t="s">
        <v>3954</v>
      </c>
      <c r="C1771" s="49" t="s">
        <v>3955</v>
      </c>
      <c r="D1771" s="61" t="s">
        <v>16</v>
      </c>
      <c r="E1771" s="62">
        <v>4</v>
      </c>
      <c r="N1771" s="39" t="str">
        <f t="shared" si="92"/>
        <v/>
      </c>
      <c r="Q1771" s="39" t="str">
        <f t="shared" si="90"/>
        <v/>
      </c>
      <c r="R1771"/>
    </row>
    <row r="1772" spans="1:18" x14ac:dyDescent="0.25">
      <c r="A1772" s="49" t="s">
        <v>3956</v>
      </c>
      <c r="B1772" s="50" t="s">
        <v>3957</v>
      </c>
      <c r="C1772" s="49" t="s">
        <v>3958</v>
      </c>
      <c r="D1772" s="61" t="s">
        <v>16</v>
      </c>
      <c r="E1772" s="62">
        <v>4</v>
      </c>
      <c r="N1772" s="39" t="str">
        <f t="shared" si="92"/>
        <v/>
      </c>
      <c r="Q1772" s="39" t="str">
        <f t="shared" si="90"/>
        <v/>
      </c>
      <c r="R1772"/>
    </row>
    <row r="1773" spans="1:18" x14ac:dyDescent="0.25">
      <c r="A1773" s="49" t="s">
        <v>3959</v>
      </c>
      <c r="B1773" s="50" t="s">
        <v>3960</v>
      </c>
      <c r="C1773" s="49" t="s">
        <v>3961</v>
      </c>
      <c r="D1773" s="61" t="s">
        <v>16</v>
      </c>
      <c r="E1773" s="62">
        <v>4</v>
      </c>
      <c r="N1773" s="39" t="str">
        <f t="shared" si="92"/>
        <v/>
      </c>
      <c r="Q1773" s="39" t="str">
        <f t="shared" si="90"/>
        <v/>
      </c>
      <c r="R1773"/>
    </row>
    <row r="1774" spans="1:18" x14ac:dyDescent="0.25">
      <c r="A1774" s="49" t="s">
        <v>3962</v>
      </c>
      <c r="B1774" s="50" t="s">
        <v>3963</v>
      </c>
      <c r="C1774" s="49" t="s">
        <v>3964</v>
      </c>
      <c r="D1774" s="61" t="s">
        <v>16</v>
      </c>
      <c r="E1774" s="62">
        <v>4</v>
      </c>
      <c r="N1774" s="39" t="str">
        <f t="shared" si="92"/>
        <v/>
      </c>
      <c r="Q1774" s="39" t="str">
        <f t="shared" si="90"/>
        <v/>
      </c>
      <c r="R1774"/>
    </row>
    <row r="1775" spans="1:18" x14ac:dyDescent="0.25">
      <c r="A1775" s="49" t="s">
        <v>3965</v>
      </c>
      <c r="B1775" s="50" t="s">
        <v>3966</v>
      </c>
      <c r="C1775" s="49" t="s">
        <v>3967</v>
      </c>
      <c r="D1775" s="61" t="s">
        <v>16</v>
      </c>
      <c r="E1775" s="62">
        <v>4</v>
      </c>
      <c r="N1775" s="39" t="str">
        <f t="shared" si="92"/>
        <v/>
      </c>
      <c r="Q1775" s="39" t="str">
        <f t="shared" si="90"/>
        <v/>
      </c>
      <c r="R1775"/>
    </row>
    <row r="1776" spans="1:18" x14ac:dyDescent="0.25">
      <c r="A1776" s="49" t="s">
        <v>3968</v>
      </c>
      <c r="B1776" s="50" t="s">
        <v>3969</v>
      </c>
      <c r="C1776" s="49" t="s">
        <v>3970</v>
      </c>
      <c r="D1776" s="61" t="s">
        <v>16</v>
      </c>
      <c r="E1776" s="62">
        <v>4</v>
      </c>
      <c r="N1776" s="39" t="str">
        <f t="shared" si="92"/>
        <v/>
      </c>
      <c r="Q1776" s="39" t="str">
        <f t="shared" si="90"/>
        <v/>
      </c>
      <c r="R1776"/>
    </row>
    <row r="1777" spans="1:18" x14ac:dyDescent="0.25">
      <c r="A1777" s="49" t="s">
        <v>3971</v>
      </c>
      <c r="B1777" s="50" t="s">
        <v>3972</v>
      </c>
      <c r="C1777" s="51" t="s">
        <v>3973</v>
      </c>
      <c r="D1777" s="52" t="s">
        <v>16</v>
      </c>
      <c r="E1777" s="53">
        <v>4</v>
      </c>
      <c r="G1777" s="80" t="s">
        <v>0</v>
      </c>
      <c r="N1777" s="39" t="str">
        <f t="shared" si="92"/>
        <v/>
      </c>
      <c r="Q1777" s="39" t="str">
        <f t="shared" si="90"/>
        <v/>
      </c>
      <c r="R1777"/>
    </row>
    <row r="1778" spans="1:18" x14ac:dyDescent="0.25">
      <c r="A1778" s="49" t="s">
        <v>3974</v>
      </c>
      <c r="B1778" s="50" t="s">
        <v>3975</v>
      </c>
      <c r="C1778" s="49" t="s">
        <v>3976</v>
      </c>
      <c r="D1778" s="61" t="s">
        <v>16</v>
      </c>
      <c r="E1778" s="62">
        <v>4</v>
      </c>
      <c r="N1778" s="39" t="str">
        <f t="shared" si="92"/>
        <v/>
      </c>
      <c r="Q1778" s="39" t="str">
        <f t="shared" si="90"/>
        <v/>
      </c>
      <c r="R1778"/>
    </row>
    <row r="1779" spans="1:18" x14ac:dyDescent="0.25">
      <c r="A1779" s="49" t="s">
        <v>3977</v>
      </c>
      <c r="B1779" s="50" t="s">
        <v>3978</v>
      </c>
      <c r="C1779" s="49" t="s">
        <v>3979</v>
      </c>
      <c r="D1779" s="61" t="s">
        <v>16</v>
      </c>
      <c r="E1779" s="62">
        <v>4</v>
      </c>
      <c r="N1779" s="39" t="str">
        <f t="shared" si="92"/>
        <v/>
      </c>
      <c r="Q1779" s="39" t="str">
        <f t="shared" si="90"/>
        <v/>
      </c>
      <c r="R1779"/>
    </row>
    <row r="1780" spans="1:18" x14ac:dyDescent="0.25">
      <c r="A1780" s="49" t="s">
        <v>3980</v>
      </c>
      <c r="B1780" s="50" t="s">
        <v>3981</v>
      </c>
      <c r="C1780" s="49" t="s">
        <v>3982</v>
      </c>
      <c r="D1780" s="61" t="s">
        <v>16</v>
      </c>
      <c r="E1780" s="62">
        <v>4</v>
      </c>
      <c r="N1780" s="39" t="str">
        <f t="shared" si="92"/>
        <v/>
      </c>
      <c r="Q1780" s="39" t="str">
        <f t="shared" si="90"/>
        <v/>
      </c>
      <c r="R1780"/>
    </row>
    <row r="1781" spans="1:18" x14ac:dyDescent="0.25">
      <c r="A1781" s="49" t="s">
        <v>3983</v>
      </c>
      <c r="B1781" s="50" t="s">
        <v>3984</v>
      </c>
      <c r="C1781" s="49" t="s">
        <v>3985</v>
      </c>
      <c r="D1781" s="61" t="s">
        <v>16</v>
      </c>
      <c r="E1781" s="62">
        <v>4</v>
      </c>
      <c r="N1781" s="39" t="str">
        <f t="shared" si="92"/>
        <v/>
      </c>
      <c r="Q1781" s="39" t="str">
        <f t="shared" si="90"/>
        <v/>
      </c>
      <c r="R1781"/>
    </row>
    <row r="1782" spans="1:18" x14ac:dyDescent="0.25">
      <c r="A1782" s="49" t="s">
        <v>3986</v>
      </c>
      <c r="B1782" s="50" t="s">
        <v>3987</v>
      </c>
      <c r="C1782" s="49" t="s">
        <v>3988</v>
      </c>
      <c r="D1782" s="61" t="s">
        <v>16</v>
      </c>
      <c r="E1782" s="62">
        <v>4</v>
      </c>
      <c r="N1782" s="39" t="str">
        <f t="shared" si="92"/>
        <v/>
      </c>
      <c r="Q1782" s="39" t="str">
        <f t="shared" si="90"/>
        <v/>
      </c>
      <c r="R1782"/>
    </row>
    <row r="1783" spans="1:18" x14ac:dyDescent="0.25">
      <c r="A1783" s="49" t="s">
        <v>3989</v>
      </c>
      <c r="B1783" s="50" t="s">
        <v>3990</v>
      </c>
      <c r="C1783" s="49" t="s">
        <v>3991</v>
      </c>
      <c r="D1783" s="61" t="s">
        <v>16</v>
      </c>
      <c r="E1783" s="62">
        <v>4</v>
      </c>
      <c r="Q1783" s="39" t="str">
        <f t="shared" si="90"/>
        <v/>
      </c>
      <c r="R1783"/>
    </row>
    <row r="1784" spans="1:18" ht="31.5" x14ac:dyDescent="0.25">
      <c r="A1784" s="49" t="s">
        <v>3992</v>
      </c>
      <c r="B1784" s="50" t="s">
        <v>3993</v>
      </c>
      <c r="C1784" s="49" t="s">
        <v>3994</v>
      </c>
      <c r="D1784" s="61" t="s">
        <v>16</v>
      </c>
      <c r="E1784" s="62">
        <v>4</v>
      </c>
      <c r="Q1784" s="39" t="str">
        <f t="shared" si="90"/>
        <v/>
      </c>
      <c r="R1784"/>
    </row>
    <row r="1785" spans="1:18" x14ac:dyDescent="0.25">
      <c r="A1785" s="49" t="s">
        <v>3995</v>
      </c>
      <c r="B1785" s="50" t="s">
        <v>3996</v>
      </c>
      <c r="C1785" s="49" t="s">
        <v>3997</v>
      </c>
      <c r="D1785" s="61" t="s">
        <v>16</v>
      </c>
      <c r="E1785" s="62">
        <v>4</v>
      </c>
      <c r="N1785" s="39" t="str">
        <f t="shared" ref="N1785:N1800" si="93">IF(COUNTIF(I:I,I1785)=0,"",COUNTIF(I:I,I1785))</f>
        <v/>
      </c>
      <c r="Q1785" s="39" t="str">
        <f t="shared" si="90"/>
        <v/>
      </c>
      <c r="R1785"/>
    </row>
    <row r="1786" spans="1:18" x14ac:dyDescent="0.25">
      <c r="A1786" s="45" t="s">
        <v>3998</v>
      </c>
      <c r="B1786" s="46" t="s">
        <v>3999</v>
      </c>
      <c r="C1786" s="45" t="s">
        <v>4000</v>
      </c>
      <c r="D1786" s="47" t="s">
        <v>16</v>
      </c>
      <c r="E1786" s="48">
        <v>3</v>
      </c>
      <c r="N1786" s="39" t="str">
        <f t="shared" si="93"/>
        <v/>
      </c>
      <c r="Q1786" s="39" t="str">
        <f t="shared" si="90"/>
        <v/>
      </c>
      <c r="R1786"/>
    </row>
    <row r="1787" spans="1:18" x14ac:dyDescent="0.25">
      <c r="A1787" s="49" t="s">
        <v>4001</v>
      </c>
      <c r="B1787" s="50" t="s">
        <v>4002</v>
      </c>
      <c r="C1787" s="49" t="s">
        <v>4003</v>
      </c>
      <c r="D1787" s="61" t="s">
        <v>16</v>
      </c>
      <c r="E1787" s="62">
        <v>4</v>
      </c>
      <c r="N1787" s="39" t="str">
        <f t="shared" si="93"/>
        <v/>
      </c>
      <c r="Q1787" s="39" t="str">
        <f t="shared" si="90"/>
        <v/>
      </c>
      <c r="R1787"/>
    </row>
    <row r="1788" spans="1:18" x14ac:dyDescent="0.25">
      <c r="A1788" s="49" t="s">
        <v>4004</v>
      </c>
      <c r="B1788" s="50" t="s">
        <v>4005</v>
      </c>
      <c r="C1788" s="49" t="s">
        <v>4006</v>
      </c>
      <c r="D1788" s="61" t="s">
        <v>16</v>
      </c>
      <c r="E1788" s="62">
        <v>4</v>
      </c>
      <c r="N1788" s="39" t="str">
        <f t="shared" si="93"/>
        <v/>
      </c>
      <c r="Q1788" s="39" t="str">
        <f t="shared" si="90"/>
        <v/>
      </c>
      <c r="R1788"/>
    </row>
    <row r="1789" spans="1:18" x14ac:dyDescent="0.25">
      <c r="A1789" s="49" t="s">
        <v>4007</v>
      </c>
      <c r="B1789" s="50" t="s">
        <v>4008</v>
      </c>
      <c r="C1789" s="49" t="s">
        <v>4009</v>
      </c>
      <c r="D1789" s="61" t="s">
        <v>16</v>
      </c>
      <c r="E1789" s="62">
        <v>4</v>
      </c>
      <c r="N1789" s="39" t="str">
        <f t="shared" si="93"/>
        <v/>
      </c>
      <c r="Q1789" s="39" t="str">
        <f t="shared" si="90"/>
        <v/>
      </c>
      <c r="R1789"/>
    </row>
    <row r="1790" spans="1:18" x14ac:dyDescent="0.25">
      <c r="A1790" s="49" t="s">
        <v>4010</v>
      </c>
      <c r="B1790" s="50" t="s">
        <v>4011</v>
      </c>
      <c r="C1790" s="49" t="s">
        <v>4012</v>
      </c>
      <c r="D1790" s="61" t="s">
        <v>16</v>
      </c>
      <c r="E1790" s="62">
        <v>4</v>
      </c>
      <c r="N1790" s="39" t="str">
        <f t="shared" si="93"/>
        <v/>
      </c>
      <c r="Q1790" s="39" t="str">
        <f t="shared" si="90"/>
        <v/>
      </c>
      <c r="R1790"/>
    </row>
    <row r="1791" spans="1:18" x14ac:dyDescent="0.25">
      <c r="A1791" s="49" t="s">
        <v>4013</v>
      </c>
      <c r="B1791" s="50" t="s">
        <v>4014</v>
      </c>
      <c r="C1791" s="49" t="s">
        <v>4015</v>
      </c>
      <c r="D1791" s="61" t="s">
        <v>16</v>
      </c>
      <c r="E1791" s="62">
        <v>4</v>
      </c>
      <c r="N1791" s="39" t="str">
        <f t="shared" si="93"/>
        <v/>
      </c>
      <c r="Q1791" s="39" t="str">
        <f t="shared" si="90"/>
        <v/>
      </c>
      <c r="R1791"/>
    </row>
    <row r="1792" spans="1:18" x14ac:dyDescent="0.25">
      <c r="A1792" s="49" t="s">
        <v>4016</v>
      </c>
      <c r="B1792" s="50" t="s">
        <v>4017</v>
      </c>
      <c r="C1792" s="49" t="s">
        <v>4018</v>
      </c>
      <c r="D1792" s="61" t="s">
        <v>16</v>
      </c>
      <c r="E1792" s="62">
        <v>4</v>
      </c>
      <c r="N1792" s="39" t="str">
        <f t="shared" si="93"/>
        <v/>
      </c>
      <c r="Q1792" s="39" t="str">
        <f t="shared" si="90"/>
        <v/>
      </c>
      <c r="R1792"/>
    </row>
    <row r="1793" spans="1:18" x14ac:dyDescent="0.25">
      <c r="A1793" s="45" t="s">
        <v>4019</v>
      </c>
      <c r="B1793" s="46" t="s">
        <v>4020</v>
      </c>
      <c r="C1793" s="45" t="s">
        <v>4021</v>
      </c>
      <c r="D1793" s="47" t="s">
        <v>16</v>
      </c>
      <c r="E1793" s="48">
        <v>3</v>
      </c>
      <c r="N1793" s="39" t="str">
        <f t="shared" si="93"/>
        <v/>
      </c>
      <c r="Q1793" s="39" t="str">
        <f t="shared" si="90"/>
        <v/>
      </c>
      <c r="R1793"/>
    </row>
    <row r="1794" spans="1:18" x14ac:dyDescent="0.25">
      <c r="A1794" s="49" t="s">
        <v>4022</v>
      </c>
      <c r="B1794" s="50" t="s">
        <v>4023</v>
      </c>
      <c r="C1794" s="49" t="s">
        <v>4024</v>
      </c>
      <c r="D1794" s="61" t="s">
        <v>16</v>
      </c>
      <c r="E1794" s="62">
        <v>4</v>
      </c>
      <c r="H1794" s="63"/>
      <c r="I1794" s="64"/>
      <c r="J1794" s="65"/>
      <c r="K1794" s="67"/>
      <c r="L1794" s="67"/>
      <c r="M1794" s="68"/>
      <c r="N1794" s="39" t="str">
        <f t="shared" si="93"/>
        <v/>
      </c>
      <c r="Q1794" s="39" t="str">
        <f t="shared" si="90"/>
        <v/>
      </c>
      <c r="R1794"/>
    </row>
    <row r="1795" spans="1:18" x14ac:dyDescent="0.25">
      <c r="A1795" s="49" t="s">
        <v>4025</v>
      </c>
      <c r="B1795" s="50" t="s">
        <v>4026</v>
      </c>
      <c r="C1795" s="49" t="s">
        <v>4027</v>
      </c>
      <c r="D1795" s="61" t="s">
        <v>16</v>
      </c>
      <c r="E1795" s="62">
        <v>4</v>
      </c>
      <c r="N1795" s="39" t="str">
        <f t="shared" si="93"/>
        <v/>
      </c>
      <c r="Q1795" s="39" t="str">
        <f t="shared" ref="Q1795:Q1858" si="94">IF(COUNTIF(H:H,H1795)=0,"",COUNTIF(H:H,H1795))</f>
        <v/>
      </c>
      <c r="R1795"/>
    </row>
    <row r="1796" spans="1:18" x14ac:dyDescent="0.25">
      <c r="A1796" s="49" t="s">
        <v>4028</v>
      </c>
      <c r="B1796" s="50" t="s">
        <v>4029</v>
      </c>
      <c r="C1796" s="49" t="s">
        <v>4030</v>
      </c>
      <c r="D1796" s="61" t="s">
        <v>16</v>
      </c>
      <c r="E1796" s="62">
        <v>4</v>
      </c>
      <c r="N1796" s="39" t="str">
        <f t="shared" si="93"/>
        <v/>
      </c>
      <c r="Q1796" s="39" t="str">
        <f t="shared" si="94"/>
        <v/>
      </c>
      <c r="R1796"/>
    </row>
    <row r="1797" spans="1:18" x14ac:dyDescent="0.25">
      <c r="A1797" s="49" t="s">
        <v>4031</v>
      </c>
      <c r="B1797" s="50" t="s">
        <v>4032</v>
      </c>
      <c r="C1797" s="49" t="s">
        <v>4033</v>
      </c>
      <c r="D1797" s="61" t="s">
        <v>16</v>
      </c>
      <c r="E1797" s="62">
        <v>4</v>
      </c>
      <c r="N1797" s="39" t="str">
        <f t="shared" si="93"/>
        <v/>
      </c>
      <c r="Q1797" s="39" t="str">
        <f t="shared" si="94"/>
        <v/>
      </c>
      <c r="R1797"/>
    </row>
    <row r="1798" spans="1:18" x14ac:dyDescent="0.25">
      <c r="A1798" s="45" t="s">
        <v>4034</v>
      </c>
      <c r="B1798" s="46" t="s">
        <v>4035</v>
      </c>
      <c r="C1798" s="45" t="s">
        <v>4036</v>
      </c>
      <c r="D1798" s="47" t="s">
        <v>16</v>
      </c>
      <c r="E1798" s="48">
        <v>3</v>
      </c>
      <c r="N1798" s="39" t="str">
        <f t="shared" si="93"/>
        <v/>
      </c>
      <c r="Q1798" s="39" t="str">
        <f t="shared" si="94"/>
        <v/>
      </c>
      <c r="R1798"/>
    </row>
    <row r="1799" spans="1:18" x14ac:dyDescent="0.25">
      <c r="A1799" s="49" t="s">
        <v>4037</v>
      </c>
      <c r="B1799" s="50" t="s">
        <v>4038</v>
      </c>
      <c r="C1799" s="49" t="s">
        <v>4039</v>
      </c>
      <c r="D1799" s="61" t="s">
        <v>16</v>
      </c>
      <c r="E1799" s="62">
        <v>4</v>
      </c>
      <c r="N1799" s="39" t="str">
        <f t="shared" si="93"/>
        <v/>
      </c>
      <c r="Q1799" s="39" t="str">
        <f t="shared" si="94"/>
        <v/>
      </c>
      <c r="R1799"/>
    </row>
    <row r="1800" spans="1:18" x14ac:dyDescent="0.25">
      <c r="A1800" s="49" t="s">
        <v>4040</v>
      </c>
      <c r="B1800" s="50" t="s">
        <v>4041</v>
      </c>
      <c r="C1800" s="49" t="s">
        <v>4042</v>
      </c>
      <c r="D1800" s="61" t="s">
        <v>16</v>
      </c>
      <c r="E1800" s="62">
        <v>4</v>
      </c>
      <c r="N1800" s="39" t="str">
        <f t="shared" si="93"/>
        <v/>
      </c>
      <c r="Q1800" s="39" t="str">
        <f t="shared" si="94"/>
        <v/>
      </c>
      <c r="R1800"/>
    </row>
    <row r="1801" spans="1:18" x14ac:dyDescent="0.25">
      <c r="A1801" s="49" t="s">
        <v>4043</v>
      </c>
      <c r="B1801" s="50" t="s">
        <v>4044</v>
      </c>
      <c r="C1801" s="49" t="s">
        <v>4045</v>
      </c>
      <c r="D1801" s="61" t="s">
        <v>16</v>
      </c>
      <c r="E1801" s="62">
        <v>4</v>
      </c>
      <c r="H1801" s="15">
        <v>4480</v>
      </c>
      <c r="I1801" s="17" t="s">
        <v>5758</v>
      </c>
      <c r="J1801" s="17" t="s">
        <v>1323</v>
      </c>
      <c r="L1801" s="15">
        <v>4</v>
      </c>
      <c r="M1801" s="15">
        <v>45</v>
      </c>
      <c r="N1801" s="15">
        <v>455</v>
      </c>
      <c r="P1801" s="22" t="s">
        <v>5661</v>
      </c>
      <c r="Q1801" s="39">
        <f t="shared" si="94"/>
        <v>3</v>
      </c>
      <c r="R1801"/>
    </row>
    <row r="1802" spans="1:18" x14ac:dyDescent="0.25">
      <c r="A1802" s="49" t="s">
        <v>4046</v>
      </c>
      <c r="B1802" s="50" t="s">
        <v>4047</v>
      </c>
      <c r="C1802" s="49" t="s">
        <v>4048</v>
      </c>
      <c r="D1802" s="61" t="s">
        <v>16</v>
      </c>
      <c r="E1802" s="62">
        <v>4</v>
      </c>
      <c r="H1802" s="15">
        <v>4480</v>
      </c>
      <c r="I1802" s="17" t="s">
        <v>5758</v>
      </c>
      <c r="J1802" s="17" t="s">
        <v>1323</v>
      </c>
      <c r="L1802" s="15">
        <v>4</v>
      </c>
      <c r="M1802" s="15">
        <v>45</v>
      </c>
      <c r="N1802" s="15">
        <v>455</v>
      </c>
      <c r="P1802" s="22" t="s">
        <v>5661</v>
      </c>
      <c r="Q1802" s="39">
        <f t="shared" si="94"/>
        <v>3</v>
      </c>
      <c r="R1802"/>
    </row>
    <row r="1803" spans="1:18" x14ac:dyDescent="0.25">
      <c r="A1803" s="49" t="s">
        <v>4049</v>
      </c>
      <c r="B1803" s="50" t="s">
        <v>4050</v>
      </c>
      <c r="C1803" s="49" t="s">
        <v>4051</v>
      </c>
      <c r="D1803" s="61" t="s">
        <v>16</v>
      </c>
      <c r="E1803" s="62">
        <v>4</v>
      </c>
      <c r="N1803" s="39" t="str">
        <f t="shared" ref="N1803:N1822" si="95">IF(COUNTIF(I:I,I1803)=0,"",COUNTIF(I:I,I1803))</f>
        <v/>
      </c>
      <c r="Q1803" s="39" t="str">
        <f t="shared" si="94"/>
        <v/>
      </c>
      <c r="R1803"/>
    </row>
    <row r="1804" spans="1:18" x14ac:dyDescent="0.25">
      <c r="A1804" s="49" t="s">
        <v>4052</v>
      </c>
      <c r="B1804" s="50" t="s">
        <v>4053</v>
      </c>
      <c r="C1804" s="49" t="s">
        <v>4054</v>
      </c>
      <c r="D1804" s="61" t="s">
        <v>16</v>
      </c>
      <c r="E1804" s="62">
        <v>4</v>
      </c>
      <c r="N1804" s="39" t="str">
        <f t="shared" si="95"/>
        <v/>
      </c>
      <c r="Q1804" s="39" t="str">
        <f t="shared" si="94"/>
        <v/>
      </c>
      <c r="R1804"/>
    </row>
    <row r="1805" spans="1:18" x14ac:dyDescent="0.25">
      <c r="A1805" s="49" t="s">
        <v>4055</v>
      </c>
      <c r="B1805" s="50" t="s">
        <v>4056</v>
      </c>
      <c r="C1805" s="49" t="s">
        <v>4057</v>
      </c>
      <c r="D1805" s="61" t="s">
        <v>16</v>
      </c>
      <c r="E1805" s="62">
        <v>4</v>
      </c>
      <c r="N1805" s="39" t="str">
        <f t="shared" si="95"/>
        <v/>
      </c>
      <c r="Q1805" s="39" t="str">
        <f t="shared" si="94"/>
        <v/>
      </c>
      <c r="R1805"/>
    </row>
    <row r="1806" spans="1:18" x14ac:dyDescent="0.25">
      <c r="A1806" s="49" t="s">
        <v>4058</v>
      </c>
      <c r="B1806" s="50" t="s">
        <v>4059</v>
      </c>
      <c r="C1806" s="49" t="s">
        <v>4060</v>
      </c>
      <c r="D1806" s="61" t="s">
        <v>16</v>
      </c>
      <c r="E1806" s="62">
        <v>4</v>
      </c>
      <c r="N1806" s="39" t="str">
        <f t="shared" si="95"/>
        <v/>
      </c>
      <c r="Q1806" s="39" t="str">
        <f t="shared" si="94"/>
        <v/>
      </c>
      <c r="R1806"/>
    </row>
    <row r="1807" spans="1:18" x14ac:dyDescent="0.25">
      <c r="A1807" s="45" t="s">
        <v>4061</v>
      </c>
      <c r="B1807" s="46" t="s">
        <v>4062</v>
      </c>
      <c r="C1807" s="45" t="s">
        <v>4063</v>
      </c>
      <c r="D1807" s="47" t="s">
        <v>16</v>
      </c>
      <c r="E1807" s="48">
        <v>3</v>
      </c>
      <c r="N1807" s="39" t="str">
        <f t="shared" si="95"/>
        <v/>
      </c>
      <c r="Q1807" s="39" t="str">
        <f t="shared" si="94"/>
        <v/>
      </c>
      <c r="R1807"/>
    </row>
    <row r="1808" spans="1:18" x14ac:dyDescent="0.25">
      <c r="A1808" s="49" t="s">
        <v>4064</v>
      </c>
      <c r="B1808" s="50" t="s">
        <v>4065</v>
      </c>
      <c r="C1808" s="49" t="s">
        <v>4066</v>
      </c>
      <c r="D1808" s="61" t="s">
        <v>16</v>
      </c>
      <c r="E1808" s="62">
        <v>4</v>
      </c>
      <c r="N1808" s="39" t="str">
        <f t="shared" si="95"/>
        <v/>
      </c>
      <c r="Q1808" s="39" t="str">
        <f t="shared" si="94"/>
        <v/>
      </c>
      <c r="R1808"/>
    </row>
    <row r="1809" spans="1:18" x14ac:dyDescent="0.25">
      <c r="A1809" s="49" t="s">
        <v>4067</v>
      </c>
      <c r="B1809" s="50" t="s">
        <v>4068</v>
      </c>
      <c r="C1809" s="49" t="s">
        <v>4069</v>
      </c>
      <c r="D1809" s="61" t="s">
        <v>16</v>
      </c>
      <c r="E1809" s="62">
        <v>4</v>
      </c>
      <c r="N1809" s="39" t="str">
        <f t="shared" si="95"/>
        <v/>
      </c>
      <c r="Q1809" s="39" t="str">
        <f t="shared" si="94"/>
        <v/>
      </c>
      <c r="R1809"/>
    </row>
    <row r="1810" spans="1:18" ht="31.5" x14ac:dyDescent="0.25">
      <c r="A1810" s="49" t="s">
        <v>4070</v>
      </c>
      <c r="B1810" s="50" t="s">
        <v>4071</v>
      </c>
      <c r="C1810" s="49" t="s">
        <v>4072</v>
      </c>
      <c r="D1810" s="61" t="s">
        <v>16</v>
      </c>
      <c r="E1810" s="62">
        <v>4</v>
      </c>
      <c r="N1810" s="39" t="str">
        <f t="shared" si="95"/>
        <v/>
      </c>
      <c r="Q1810" s="39" t="str">
        <f t="shared" si="94"/>
        <v/>
      </c>
      <c r="R1810"/>
    </row>
    <row r="1811" spans="1:18" ht="31.5" x14ac:dyDescent="0.25">
      <c r="A1811" s="49" t="s">
        <v>4073</v>
      </c>
      <c r="B1811" s="50" t="s">
        <v>4074</v>
      </c>
      <c r="C1811" s="49" t="s">
        <v>4075</v>
      </c>
      <c r="D1811" s="61" t="s">
        <v>16</v>
      </c>
      <c r="E1811" s="62">
        <v>4</v>
      </c>
      <c r="N1811" s="39" t="str">
        <f t="shared" si="95"/>
        <v/>
      </c>
      <c r="Q1811" s="39" t="str">
        <f t="shared" si="94"/>
        <v/>
      </c>
      <c r="R1811"/>
    </row>
    <row r="1812" spans="1:18" ht="31.5" x14ac:dyDescent="0.25">
      <c r="A1812" s="49" t="s">
        <v>4076</v>
      </c>
      <c r="B1812" s="50" t="s">
        <v>4077</v>
      </c>
      <c r="C1812" s="51" t="s">
        <v>4078</v>
      </c>
      <c r="D1812" s="52" t="s">
        <v>16</v>
      </c>
      <c r="E1812" s="53">
        <v>4</v>
      </c>
      <c r="N1812" s="39" t="str">
        <f t="shared" si="95"/>
        <v/>
      </c>
      <c r="Q1812" s="39" t="str">
        <f t="shared" si="94"/>
        <v/>
      </c>
      <c r="R1812"/>
    </row>
    <row r="1813" spans="1:18" ht="31.5" x14ac:dyDescent="0.25">
      <c r="A1813" s="49" t="s">
        <v>4079</v>
      </c>
      <c r="B1813" s="50" t="s">
        <v>4080</v>
      </c>
      <c r="C1813" s="49" t="s">
        <v>4081</v>
      </c>
      <c r="D1813" s="61" t="s">
        <v>16</v>
      </c>
      <c r="E1813" s="62">
        <v>4</v>
      </c>
      <c r="N1813" s="39" t="str">
        <f t="shared" si="95"/>
        <v/>
      </c>
      <c r="Q1813" s="39" t="str">
        <f t="shared" si="94"/>
        <v/>
      </c>
      <c r="R1813"/>
    </row>
    <row r="1814" spans="1:18" x14ac:dyDescent="0.25">
      <c r="A1814" s="49" t="s">
        <v>4082</v>
      </c>
      <c r="B1814" s="50" t="s">
        <v>4083</v>
      </c>
      <c r="C1814" s="49" t="s">
        <v>4084</v>
      </c>
      <c r="D1814" s="61" t="s">
        <v>16</v>
      </c>
      <c r="E1814" s="62">
        <v>4</v>
      </c>
      <c r="N1814" s="39" t="str">
        <f t="shared" si="95"/>
        <v/>
      </c>
      <c r="Q1814" s="39" t="str">
        <f t="shared" si="94"/>
        <v/>
      </c>
      <c r="R1814"/>
    </row>
    <row r="1815" spans="1:18" x14ac:dyDescent="0.25">
      <c r="A1815" s="49" t="s">
        <v>4085</v>
      </c>
      <c r="B1815" s="50" t="s">
        <v>4086</v>
      </c>
      <c r="C1815" s="49" t="s">
        <v>4087</v>
      </c>
      <c r="D1815" s="61" t="s">
        <v>16</v>
      </c>
      <c r="E1815" s="62">
        <v>4</v>
      </c>
      <c r="N1815" s="39" t="str">
        <f t="shared" si="95"/>
        <v/>
      </c>
      <c r="Q1815" s="39" t="str">
        <f t="shared" si="94"/>
        <v/>
      </c>
      <c r="R1815"/>
    </row>
    <row r="1816" spans="1:18" x14ac:dyDescent="0.25">
      <c r="A1816" s="49" t="s">
        <v>4088</v>
      </c>
      <c r="B1816" s="50" t="s">
        <v>4089</v>
      </c>
      <c r="C1816" s="49" t="s">
        <v>4090</v>
      </c>
      <c r="D1816" s="61" t="s">
        <v>16</v>
      </c>
      <c r="E1816" s="62">
        <v>4</v>
      </c>
      <c r="N1816" s="39" t="str">
        <f t="shared" si="95"/>
        <v/>
      </c>
      <c r="Q1816" s="39" t="str">
        <f t="shared" si="94"/>
        <v/>
      </c>
      <c r="R1816"/>
    </row>
    <row r="1817" spans="1:18" x14ac:dyDescent="0.25">
      <c r="A1817" s="45" t="s">
        <v>4091</v>
      </c>
      <c r="B1817" s="46" t="s">
        <v>4092</v>
      </c>
      <c r="C1817" s="45" t="s">
        <v>4093</v>
      </c>
      <c r="D1817" s="47" t="s">
        <v>30</v>
      </c>
      <c r="E1817" s="48">
        <v>3</v>
      </c>
      <c r="N1817" s="39" t="str">
        <f t="shared" si="95"/>
        <v/>
      </c>
      <c r="Q1817" s="39" t="str">
        <f t="shared" si="94"/>
        <v/>
      </c>
      <c r="R1817"/>
    </row>
    <row r="1818" spans="1:18" x14ac:dyDescent="0.25">
      <c r="A1818" s="49" t="s">
        <v>4094</v>
      </c>
      <c r="B1818" s="50" t="s">
        <v>4095</v>
      </c>
      <c r="C1818" s="49" t="s">
        <v>4096</v>
      </c>
      <c r="D1818" s="61" t="s">
        <v>16</v>
      </c>
      <c r="E1818" s="62">
        <v>4</v>
      </c>
      <c r="N1818" s="39" t="str">
        <f t="shared" si="95"/>
        <v/>
      </c>
      <c r="Q1818" s="39" t="str">
        <f t="shared" si="94"/>
        <v/>
      </c>
      <c r="R1818"/>
    </row>
    <row r="1819" spans="1:18" x14ac:dyDescent="0.25">
      <c r="A1819" s="49" t="s">
        <v>4097</v>
      </c>
      <c r="B1819" s="50" t="s">
        <v>4098</v>
      </c>
      <c r="C1819" s="49" t="s">
        <v>4099</v>
      </c>
      <c r="D1819" s="61" t="s">
        <v>30</v>
      </c>
      <c r="E1819" s="62">
        <v>4</v>
      </c>
      <c r="N1819" s="39" t="str">
        <f t="shared" si="95"/>
        <v/>
      </c>
      <c r="Q1819" s="39" t="str">
        <f t="shared" si="94"/>
        <v/>
      </c>
      <c r="R1819"/>
    </row>
    <row r="1820" spans="1:18" x14ac:dyDescent="0.25">
      <c r="A1820" s="49" t="s">
        <v>4100</v>
      </c>
      <c r="B1820" s="50" t="s">
        <v>4101</v>
      </c>
      <c r="C1820" s="49" t="s">
        <v>4102</v>
      </c>
      <c r="D1820" s="61" t="s">
        <v>30</v>
      </c>
      <c r="E1820" s="62">
        <v>4</v>
      </c>
      <c r="N1820" s="39" t="str">
        <f t="shared" si="95"/>
        <v/>
      </c>
      <c r="Q1820" s="39" t="str">
        <f t="shared" si="94"/>
        <v/>
      </c>
      <c r="R1820"/>
    </row>
    <row r="1821" spans="1:18" x14ac:dyDescent="0.25">
      <c r="A1821" s="49" t="s">
        <v>4103</v>
      </c>
      <c r="B1821" s="50">
        <v>4011990</v>
      </c>
      <c r="C1821" s="49" t="s">
        <v>4104</v>
      </c>
      <c r="D1821" s="61" t="s">
        <v>30</v>
      </c>
      <c r="E1821" s="62">
        <v>4</v>
      </c>
      <c r="N1821" s="39" t="str">
        <f t="shared" si="95"/>
        <v/>
      </c>
      <c r="Q1821" s="39" t="str">
        <f t="shared" si="94"/>
        <v/>
      </c>
      <c r="R1821"/>
    </row>
    <row r="1822" spans="1:18" x14ac:dyDescent="0.25">
      <c r="A1822" s="45" t="s">
        <v>4105</v>
      </c>
      <c r="B1822" s="46" t="s">
        <v>4106</v>
      </c>
      <c r="C1822" s="45" t="s">
        <v>4107</v>
      </c>
      <c r="D1822" s="47" t="s">
        <v>16</v>
      </c>
      <c r="E1822" s="48">
        <v>3</v>
      </c>
      <c r="N1822" s="39" t="str">
        <f t="shared" si="95"/>
        <v/>
      </c>
      <c r="Q1822" s="39" t="str">
        <f t="shared" si="94"/>
        <v/>
      </c>
      <c r="R1822"/>
    </row>
    <row r="1823" spans="1:18" x14ac:dyDescent="0.25">
      <c r="A1823" s="49" t="s">
        <v>4108</v>
      </c>
      <c r="B1823" s="50" t="s">
        <v>4109</v>
      </c>
      <c r="C1823" s="49" t="s">
        <v>4110</v>
      </c>
      <c r="D1823" s="61" t="s">
        <v>16</v>
      </c>
      <c r="E1823" s="62">
        <v>4</v>
      </c>
      <c r="H1823" s="24">
        <v>4004</v>
      </c>
      <c r="I1823" s="17" t="s">
        <v>4110</v>
      </c>
      <c r="J1823" s="17" t="s">
        <v>1323</v>
      </c>
      <c r="K1823" s="17" t="s">
        <v>5660</v>
      </c>
      <c r="L1823" s="15">
        <v>4</v>
      </c>
      <c r="M1823" s="15">
        <v>41</v>
      </c>
      <c r="N1823" s="15">
        <v>411</v>
      </c>
      <c r="O1823" s="14"/>
      <c r="P1823" s="22" t="s">
        <v>5661</v>
      </c>
      <c r="Q1823" s="39">
        <f t="shared" si="94"/>
        <v>1</v>
      </c>
      <c r="R1823"/>
    </row>
    <row r="1824" spans="1:18" x14ac:dyDescent="0.25">
      <c r="A1824" s="49" t="s">
        <v>4111</v>
      </c>
      <c r="B1824" s="50" t="s">
        <v>4112</v>
      </c>
      <c r="C1824" s="49" t="s">
        <v>4113</v>
      </c>
      <c r="D1824" s="61" t="s">
        <v>16</v>
      </c>
      <c r="E1824" s="62">
        <v>4</v>
      </c>
      <c r="N1824" s="39" t="str">
        <f>IF(COUNTIF(I:I,I1824)=0,"",COUNTIF(I:I,I1824))</f>
        <v/>
      </c>
      <c r="Q1824" s="39" t="str">
        <f t="shared" si="94"/>
        <v/>
      </c>
      <c r="R1824"/>
    </row>
    <row r="1825" spans="1:25" x14ac:dyDescent="0.25">
      <c r="A1825" s="49" t="s">
        <v>4114</v>
      </c>
      <c r="B1825" s="50" t="s">
        <v>4115</v>
      </c>
      <c r="C1825" s="49" t="s">
        <v>4116</v>
      </c>
      <c r="D1825" s="61" t="s">
        <v>16</v>
      </c>
      <c r="E1825" s="62">
        <v>4</v>
      </c>
      <c r="H1825" s="63"/>
      <c r="I1825" s="64"/>
      <c r="J1825" s="65"/>
      <c r="K1825" s="67"/>
      <c r="L1825" s="67"/>
      <c r="M1825" s="68"/>
      <c r="N1825" s="39" t="str">
        <f>IF(COUNTIF(I:I,I1825)=0,"",COUNTIF(I:I,I1825))</f>
        <v/>
      </c>
      <c r="Q1825" s="39" t="str">
        <f t="shared" si="94"/>
        <v/>
      </c>
      <c r="R1825"/>
    </row>
    <row r="1826" spans="1:25" x14ac:dyDescent="0.25">
      <c r="A1826" s="49" t="s">
        <v>4117</v>
      </c>
      <c r="B1826" s="50" t="s">
        <v>4118</v>
      </c>
      <c r="C1826" s="49" t="s">
        <v>4119</v>
      </c>
      <c r="D1826" s="61" t="s">
        <v>16</v>
      </c>
      <c r="E1826" s="62">
        <v>4</v>
      </c>
      <c r="N1826" s="39" t="str">
        <f>IF(COUNTIF(I:I,I1826)=0,"",COUNTIF(I:I,I1826))</f>
        <v/>
      </c>
      <c r="Q1826" s="39" t="str">
        <f t="shared" si="94"/>
        <v/>
      </c>
      <c r="R1826"/>
    </row>
    <row r="1827" spans="1:25" x14ac:dyDescent="0.25">
      <c r="A1827" s="49" t="s">
        <v>4120</v>
      </c>
      <c r="B1827" s="50" t="s">
        <v>4121</v>
      </c>
      <c r="C1827" s="49" t="s">
        <v>4122</v>
      </c>
      <c r="D1827" s="61" t="s">
        <v>16</v>
      </c>
      <c r="E1827" s="62">
        <v>4</v>
      </c>
      <c r="H1827" s="63"/>
      <c r="I1827" s="64"/>
      <c r="J1827" s="65"/>
      <c r="K1827" s="67"/>
      <c r="L1827" s="67"/>
      <c r="M1827" s="68"/>
      <c r="N1827" s="39" t="str">
        <f>IF(COUNTIF(I:I,I1827)=0,"",COUNTIF(I:I,I1827))</f>
        <v/>
      </c>
      <c r="Q1827" s="39" t="str">
        <f t="shared" si="94"/>
        <v/>
      </c>
      <c r="R1827"/>
    </row>
    <row r="1828" spans="1:25" x14ac:dyDescent="0.25">
      <c r="A1828" s="49" t="s">
        <v>4123</v>
      </c>
      <c r="B1828" s="50" t="s">
        <v>4124</v>
      </c>
      <c r="C1828" s="49" t="s">
        <v>4125</v>
      </c>
      <c r="D1828" s="61" t="s">
        <v>16</v>
      </c>
      <c r="E1828" s="62">
        <v>4</v>
      </c>
      <c r="N1828" s="39" t="str">
        <f>IF(COUNTIF(I:I,I1828)=0,"",COUNTIF(I:I,I1828))</f>
        <v/>
      </c>
      <c r="Q1828" s="39" t="str">
        <f t="shared" si="94"/>
        <v/>
      </c>
      <c r="R1828"/>
    </row>
    <row r="1829" spans="1:25" x14ac:dyDescent="0.25">
      <c r="A1829" s="49" t="s">
        <v>4126</v>
      </c>
      <c r="B1829" s="50" t="s">
        <v>4127</v>
      </c>
      <c r="C1829" s="49" t="s">
        <v>4128</v>
      </c>
      <c r="D1829" s="61" t="s">
        <v>16</v>
      </c>
      <c r="E1829" s="62">
        <v>4</v>
      </c>
      <c r="H1829" s="28">
        <v>5100</v>
      </c>
      <c r="I1829" s="14" t="s">
        <v>5666</v>
      </c>
      <c r="J1829" s="14" t="s">
        <v>1323</v>
      </c>
      <c r="K1829" s="14" t="s">
        <v>5660</v>
      </c>
      <c r="L1829" s="14">
        <v>3</v>
      </c>
      <c r="M1829" s="14">
        <v>32</v>
      </c>
      <c r="P1829" s="14" t="s">
        <v>5661</v>
      </c>
      <c r="Q1829" s="39">
        <f t="shared" si="94"/>
        <v>1</v>
      </c>
      <c r="R1829"/>
    </row>
    <row r="1830" spans="1:25" x14ac:dyDescent="0.25">
      <c r="A1830" s="49" t="s">
        <v>4129</v>
      </c>
      <c r="B1830" s="50" t="s">
        <v>4130</v>
      </c>
      <c r="C1830" s="49" t="s">
        <v>4131</v>
      </c>
      <c r="D1830" s="61" t="s">
        <v>16</v>
      </c>
      <c r="E1830" s="62">
        <v>4</v>
      </c>
      <c r="N1830" s="39" t="str">
        <f>IF(COUNTIF(I:I,I1830)=0,"",COUNTIF(I:I,I1830))</f>
        <v/>
      </c>
      <c r="Q1830" s="39" t="str">
        <f t="shared" si="94"/>
        <v/>
      </c>
      <c r="R1830"/>
    </row>
    <row r="1831" spans="1:25" x14ac:dyDescent="0.25">
      <c r="A1831" s="49" t="s">
        <v>4132</v>
      </c>
      <c r="B1831" s="50" t="s">
        <v>4133</v>
      </c>
      <c r="C1831" s="49" t="s">
        <v>4134</v>
      </c>
      <c r="D1831" s="61" t="s">
        <v>30</v>
      </c>
      <c r="E1831" s="62">
        <v>4</v>
      </c>
      <c r="G1831" s="80" t="s">
        <v>30</v>
      </c>
      <c r="H1831" s="24">
        <v>4002</v>
      </c>
      <c r="I1831" s="17" t="s">
        <v>4134</v>
      </c>
      <c r="J1831" s="17" t="s">
        <v>1323</v>
      </c>
      <c r="K1831" s="17" t="s">
        <v>5660</v>
      </c>
      <c r="L1831" s="15">
        <v>4</v>
      </c>
      <c r="M1831" s="15">
        <v>41</v>
      </c>
      <c r="N1831" s="15">
        <v>411</v>
      </c>
      <c r="O1831" s="14"/>
      <c r="P1831" s="22" t="s">
        <v>5661</v>
      </c>
      <c r="Q1831" s="39">
        <f t="shared" si="94"/>
        <v>1</v>
      </c>
      <c r="R1831"/>
    </row>
    <row r="1832" spans="1:25" x14ac:dyDescent="0.25">
      <c r="A1832" s="49" t="s">
        <v>4135</v>
      </c>
      <c r="B1832" s="50" t="s">
        <v>4136</v>
      </c>
      <c r="C1832" s="49" t="s">
        <v>4137</v>
      </c>
      <c r="D1832" s="61" t="s">
        <v>16</v>
      </c>
      <c r="E1832" s="62">
        <v>4</v>
      </c>
      <c r="N1832" s="39" t="str">
        <f t="shared" ref="N1832:N1838" si="96">IF(COUNTIF(I:I,I1832)=0,"",COUNTIF(I:I,I1832))</f>
        <v/>
      </c>
      <c r="Q1832" s="39" t="str">
        <f t="shared" si="94"/>
        <v/>
      </c>
      <c r="R1832"/>
    </row>
    <row r="1833" spans="1:25" x14ac:dyDescent="0.25">
      <c r="A1833" s="49" t="s">
        <v>4138</v>
      </c>
      <c r="B1833" s="50" t="s">
        <v>4139</v>
      </c>
      <c r="C1833" s="49" t="s">
        <v>2689</v>
      </c>
      <c r="D1833" s="61" t="s">
        <v>30</v>
      </c>
      <c r="E1833" s="62">
        <v>4</v>
      </c>
      <c r="N1833" s="39" t="str">
        <f t="shared" si="96"/>
        <v/>
      </c>
      <c r="Q1833" s="39" t="str">
        <f t="shared" si="94"/>
        <v/>
      </c>
      <c r="R1833"/>
    </row>
    <row r="1834" spans="1:25" x14ac:dyDescent="0.25">
      <c r="A1834" s="49" t="s">
        <v>4140</v>
      </c>
      <c r="B1834" s="50" t="s">
        <v>4141</v>
      </c>
      <c r="C1834" s="49" t="s">
        <v>4142</v>
      </c>
      <c r="D1834" s="61" t="s">
        <v>16</v>
      </c>
      <c r="E1834" s="62">
        <v>4</v>
      </c>
      <c r="N1834" s="39" t="str">
        <f t="shared" si="96"/>
        <v/>
      </c>
      <c r="Q1834" s="39" t="str">
        <f t="shared" si="94"/>
        <v/>
      </c>
      <c r="R1834"/>
    </row>
    <row r="1835" spans="1:25" x14ac:dyDescent="0.25">
      <c r="A1835" s="49" t="s">
        <v>4143</v>
      </c>
      <c r="B1835" s="50" t="s">
        <v>4144</v>
      </c>
      <c r="C1835" s="49" t="s">
        <v>4145</v>
      </c>
      <c r="D1835" s="61" t="s">
        <v>16</v>
      </c>
      <c r="E1835" s="62">
        <v>4</v>
      </c>
      <c r="N1835" s="39" t="str">
        <f t="shared" si="96"/>
        <v/>
      </c>
      <c r="Q1835" s="39" t="str">
        <f t="shared" si="94"/>
        <v/>
      </c>
      <c r="R1835"/>
    </row>
    <row r="1836" spans="1:25" x14ac:dyDescent="0.25">
      <c r="A1836" s="49" t="s">
        <v>4146</v>
      </c>
      <c r="B1836" s="50" t="s">
        <v>4147</v>
      </c>
      <c r="C1836" s="49" t="s">
        <v>2740</v>
      </c>
      <c r="D1836" s="61" t="s">
        <v>30</v>
      </c>
      <c r="E1836" s="62">
        <v>4</v>
      </c>
      <c r="N1836" s="39" t="str">
        <f t="shared" si="96"/>
        <v/>
      </c>
      <c r="Q1836" s="39" t="str">
        <f t="shared" si="94"/>
        <v/>
      </c>
      <c r="R1836"/>
    </row>
    <row r="1837" spans="1:25" x14ac:dyDescent="0.25">
      <c r="A1837" s="49" t="s">
        <v>4148</v>
      </c>
      <c r="B1837" s="50" t="s">
        <v>4149</v>
      </c>
      <c r="C1837" s="51" t="s">
        <v>2723</v>
      </c>
      <c r="D1837" s="52" t="s">
        <v>30</v>
      </c>
      <c r="E1837" s="53">
        <v>4</v>
      </c>
      <c r="N1837" s="39" t="str">
        <f t="shared" si="96"/>
        <v/>
      </c>
      <c r="Q1837" s="39" t="str">
        <f t="shared" si="94"/>
        <v/>
      </c>
      <c r="R1837"/>
    </row>
    <row r="1838" spans="1:25" x14ac:dyDescent="0.25">
      <c r="A1838" s="49" t="s">
        <v>4150</v>
      </c>
      <c r="B1838" s="50" t="s">
        <v>4151</v>
      </c>
      <c r="C1838" s="49" t="s">
        <v>4152</v>
      </c>
      <c r="D1838" s="61" t="s">
        <v>16</v>
      </c>
      <c r="E1838" s="62">
        <v>4</v>
      </c>
      <c r="N1838" s="39" t="str">
        <f t="shared" si="96"/>
        <v/>
      </c>
      <c r="Q1838" s="39" t="str">
        <f t="shared" si="94"/>
        <v/>
      </c>
      <c r="R1838"/>
    </row>
    <row r="1839" spans="1:25" x14ac:dyDescent="0.25">
      <c r="A1839" s="49" t="s">
        <v>4153</v>
      </c>
      <c r="B1839" s="50" t="s">
        <v>4154</v>
      </c>
      <c r="C1839" s="49" t="s">
        <v>4107</v>
      </c>
      <c r="D1839" s="61" t="s">
        <v>16</v>
      </c>
      <c r="E1839" s="62">
        <v>4</v>
      </c>
      <c r="Q1839" s="39" t="str">
        <f t="shared" si="94"/>
        <v/>
      </c>
      <c r="R1839"/>
    </row>
    <row r="1840" spans="1:25" s="1" customFormat="1" x14ac:dyDescent="0.25">
      <c r="A1840" s="49"/>
      <c r="B1840" s="50"/>
      <c r="C1840" s="49"/>
      <c r="D1840" s="61"/>
      <c r="E1840" s="62"/>
      <c r="F1840" s="39"/>
      <c r="G1840" s="39"/>
      <c r="H1840" s="15">
        <v>4360</v>
      </c>
      <c r="I1840" s="17" t="s">
        <v>5749</v>
      </c>
      <c r="J1840" s="17" t="s">
        <v>1323</v>
      </c>
      <c r="K1840" s="39"/>
      <c r="L1840" s="15">
        <v>4</v>
      </c>
      <c r="M1840" s="15">
        <v>41</v>
      </c>
      <c r="N1840" s="15">
        <v>413</v>
      </c>
      <c r="O1840" s="39"/>
      <c r="P1840" s="22" t="s">
        <v>5661</v>
      </c>
      <c r="Q1840" s="39">
        <f t="shared" si="94"/>
        <v>1</v>
      </c>
      <c r="S1840"/>
      <c r="T1840"/>
      <c r="U1840"/>
      <c r="V1840"/>
      <c r="W1840"/>
      <c r="X1840"/>
      <c r="Y1840"/>
    </row>
    <row r="1841" spans="1:25" s="1" customFormat="1" x14ac:dyDescent="0.25">
      <c r="A1841" s="49"/>
      <c r="B1841" s="50"/>
      <c r="C1841" s="49"/>
      <c r="D1841" s="61"/>
      <c r="E1841" s="62"/>
      <c r="F1841" s="39"/>
      <c r="G1841" s="39"/>
      <c r="H1841" s="15">
        <v>4370</v>
      </c>
      <c r="I1841" s="17" t="s">
        <v>4107</v>
      </c>
      <c r="J1841" s="17" t="s">
        <v>1323</v>
      </c>
      <c r="K1841" s="39"/>
      <c r="L1841" s="15">
        <v>4</v>
      </c>
      <c r="M1841" s="15">
        <v>41</v>
      </c>
      <c r="N1841" s="15">
        <v>413</v>
      </c>
      <c r="O1841" s="39"/>
      <c r="P1841" s="22" t="s">
        <v>5661</v>
      </c>
      <c r="Q1841" s="39">
        <f t="shared" si="94"/>
        <v>1</v>
      </c>
      <c r="S1841"/>
      <c r="T1841"/>
      <c r="U1841"/>
      <c r="V1841"/>
      <c r="W1841"/>
      <c r="X1841"/>
      <c r="Y1841"/>
    </row>
    <row r="1842" spans="1:25" ht="16.5" thickBot="1" x14ac:dyDescent="0.3">
      <c r="A1842" s="49" t="s">
        <v>4155</v>
      </c>
      <c r="B1842" s="50">
        <v>4012990</v>
      </c>
      <c r="C1842" s="49" t="s">
        <v>4156</v>
      </c>
      <c r="D1842" s="61" t="s">
        <v>30</v>
      </c>
      <c r="E1842" s="62">
        <v>4</v>
      </c>
      <c r="Q1842" s="39" t="str">
        <f t="shared" si="94"/>
        <v/>
      </c>
      <c r="R1842">
        <f>COUNTIF(Q1665:Q1842,1)</f>
        <v>13</v>
      </c>
    </row>
    <row r="1843" spans="1:25" ht="17.25" thickTop="1" thickBot="1" x14ac:dyDescent="0.3">
      <c r="A1843" s="37" t="s">
        <v>4157</v>
      </c>
      <c r="B1843" s="38">
        <v>4100000</v>
      </c>
      <c r="C1843" s="42" t="s">
        <v>4158</v>
      </c>
      <c r="D1843" s="43" t="s">
        <v>16</v>
      </c>
      <c r="E1843" s="44">
        <v>2</v>
      </c>
      <c r="N1843" s="39" t="str">
        <f>IF(COUNTIF(I:I,I1843)=0,"",COUNTIF(I:I,I1843))</f>
        <v/>
      </c>
      <c r="Q1843" s="39" t="str">
        <f t="shared" si="94"/>
        <v/>
      </c>
      <c r="R1843"/>
    </row>
    <row r="1844" spans="1:25" ht="16.5" thickTop="1" x14ac:dyDescent="0.25">
      <c r="A1844" s="45" t="s">
        <v>4159</v>
      </c>
      <c r="B1844" s="46" t="s">
        <v>4160</v>
      </c>
      <c r="C1844" s="45" t="s">
        <v>4161</v>
      </c>
      <c r="D1844" s="47" t="s">
        <v>16</v>
      </c>
      <c r="E1844" s="48">
        <v>3</v>
      </c>
      <c r="Q1844" s="39" t="str">
        <f t="shared" si="94"/>
        <v/>
      </c>
      <c r="R1844"/>
    </row>
    <row r="1845" spans="1:25" x14ac:dyDescent="0.25">
      <c r="A1845" s="49" t="s">
        <v>4162</v>
      </c>
      <c r="B1845" s="50" t="s">
        <v>4163</v>
      </c>
      <c r="C1845" s="49" t="s">
        <v>4164</v>
      </c>
      <c r="D1845" s="61" t="s">
        <v>16</v>
      </c>
      <c r="E1845" s="62">
        <v>4</v>
      </c>
      <c r="Q1845" s="39" t="str">
        <f t="shared" si="94"/>
        <v/>
      </c>
      <c r="R1845"/>
    </row>
    <row r="1846" spans="1:25" x14ac:dyDescent="0.25">
      <c r="A1846" s="49" t="s">
        <v>4165</v>
      </c>
      <c r="B1846" s="50" t="s">
        <v>4166</v>
      </c>
      <c r="C1846" s="49" t="s">
        <v>4167</v>
      </c>
      <c r="D1846" s="61" t="s">
        <v>16</v>
      </c>
      <c r="E1846" s="62">
        <v>4</v>
      </c>
      <c r="Q1846" s="39" t="str">
        <f t="shared" si="94"/>
        <v/>
      </c>
      <c r="R1846"/>
    </row>
    <row r="1847" spans="1:25" x14ac:dyDescent="0.25">
      <c r="A1847" s="49" t="s">
        <v>4168</v>
      </c>
      <c r="B1847" s="50" t="s">
        <v>4169</v>
      </c>
      <c r="C1847" s="49" t="s">
        <v>4170</v>
      </c>
      <c r="D1847" s="61" t="s">
        <v>16</v>
      </c>
      <c r="E1847" s="62">
        <v>4</v>
      </c>
      <c r="Q1847" s="39" t="str">
        <f t="shared" si="94"/>
        <v/>
      </c>
      <c r="R1847"/>
    </row>
    <row r="1848" spans="1:25" x14ac:dyDescent="0.25">
      <c r="A1848" s="49" t="s">
        <v>4171</v>
      </c>
      <c r="B1848" s="50" t="s">
        <v>4172</v>
      </c>
      <c r="C1848" s="49" t="s">
        <v>4173</v>
      </c>
      <c r="D1848" s="61" t="s">
        <v>16</v>
      </c>
      <c r="E1848" s="62">
        <v>4</v>
      </c>
      <c r="Q1848" s="39" t="str">
        <f t="shared" si="94"/>
        <v/>
      </c>
      <c r="R1848"/>
    </row>
    <row r="1849" spans="1:25" x14ac:dyDescent="0.25">
      <c r="A1849" s="49" t="s">
        <v>4174</v>
      </c>
      <c r="B1849" s="50" t="s">
        <v>4175</v>
      </c>
      <c r="C1849" s="49" t="s">
        <v>4176</v>
      </c>
      <c r="D1849" s="61" t="s">
        <v>16</v>
      </c>
      <c r="E1849" s="62">
        <v>4</v>
      </c>
      <c r="N1849" s="39" t="str">
        <f>IF(COUNTIF(I:I,I1849)=0,"",COUNTIF(I:I,I1849))</f>
        <v/>
      </c>
      <c r="Q1849" s="39" t="str">
        <f t="shared" si="94"/>
        <v/>
      </c>
      <c r="R1849"/>
    </row>
    <row r="1850" spans="1:25" x14ac:dyDescent="0.25">
      <c r="A1850" s="49" t="s">
        <v>4177</v>
      </c>
      <c r="B1850" s="50" t="s">
        <v>4178</v>
      </c>
      <c r="C1850" s="51" t="s">
        <v>4179</v>
      </c>
      <c r="D1850" s="52" t="s">
        <v>16</v>
      </c>
      <c r="E1850" s="53">
        <v>4</v>
      </c>
      <c r="H1850" s="63"/>
      <c r="I1850" s="64"/>
      <c r="J1850" s="65"/>
      <c r="K1850" s="67"/>
      <c r="L1850" s="67"/>
      <c r="M1850" s="68"/>
      <c r="N1850" s="39" t="str">
        <f>IF(COUNTIF(I:I,I1850)=0,"",COUNTIF(I:I,I1850))</f>
        <v/>
      </c>
      <c r="Q1850" s="39" t="str">
        <f t="shared" si="94"/>
        <v/>
      </c>
      <c r="R1850"/>
    </row>
    <row r="1851" spans="1:25" x14ac:dyDescent="0.25">
      <c r="A1851" s="49" t="s">
        <v>4180</v>
      </c>
      <c r="B1851" s="50" t="s">
        <v>4181</v>
      </c>
      <c r="C1851" s="49" t="s">
        <v>4182</v>
      </c>
      <c r="D1851" s="61" t="s">
        <v>16</v>
      </c>
      <c r="E1851" s="62">
        <v>4</v>
      </c>
      <c r="H1851" s="24">
        <v>4801</v>
      </c>
      <c r="I1851" s="17" t="s">
        <v>4182</v>
      </c>
      <c r="J1851" s="17" t="s">
        <v>1323</v>
      </c>
      <c r="K1851" s="17" t="s">
        <v>5660</v>
      </c>
      <c r="L1851" s="15">
        <v>4</v>
      </c>
      <c r="M1851" s="15">
        <v>46</v>
      </c>
      <c r="N1851" s="14"/>
      <c r="O1851" s="14"/>
      <c r="P1851" s="22" t="s">
        <v>5661</v>
      </c>
      <c r="Q1851" s="39">
        <f t="shared" si="94"/>
        <v>2</v>
      </c>
      <c r="R1851"/>
    </row>
    <row r="1852" spans="1:25" x14ac:dyDescent="0.25">
      <c r="A1852" s="49" t="s">
        <v>4183</v>
      </c>
      <c r="B1852" s="50" t="s">
        <v>4184</v>
      </c>
      <c r="C1852" s="49" t="s">
        <v>4185</v>
      </c>
      <c r="D1852" s="61" t="s">
        <v>16</v>
      </c>
      <c r="E1852" s="62">
        <v>4</v>
      </c>
      <c r="H1852" s="24">
        <v>4801</v>
      </c>
      <c r="I1852" s="17" t="s">
        <v>4182</v>
      </c>
      <c r="J1852" s="17" t="s">
        <v>1323</v>
      </c>
      <c r="K1852" s="17" t="s">
        <v>5660</v>
      </c>
      <c r="L1852" s="15">
        <v>4</v>
      </c>
      <c r="M1852" s="15">
        <v>46</v>
      </c>
      <c r="N1852" s="14"/>
      <c r="O1852" s="14"/>
      <c r="P1852" s="22" t="s">
        <v>5661</v>
      </c>
      <c r="Q1852" s="39">
        <f t="shared" si="94"/>
        <v>2</v>
      </c>
      <c r="R1852"/>
    </row>
    <row r="1853" spans="1:25" x14ac:dyDescent="0.25">
      <c r="A1853" s="49" t="s">
        <v>4186</v>
      </c>
      <c r="B1853" s="50" t="s">
        <v>4187</v>
      </c>
      <c r="C1853" s="49" t="s">
        <v>4188</v>
      </c>
      <c r="D1853" s="61" t="s">
        <v>16</v>
      </c>
      <c r="E1853" s="62">
        <v>4</v>
      </c>
      <c r="N1853" s="39" t="str">
        <f>IF(COUNTIF(I:I,I1853)=0,"",COUNTIF(I:I,I1853))</f>
        <v/>
      </c>
      <c r="Q1853" s="39" t="str">
        <f t="shared" si="94"/>
        <v/>
      </c>
      <c r="R1853"/>
    </row>
    <row r="1854" spans="1:25" x14ac:dyDescent="0.25">
      <c r="A1854" s="49" t="s">
        <v>4189</v>
      </c>
      <c r="B1854" s="50" t="s">
        <v>4190</v>
      </c>
      <c r="C1854" s="49" t="s">
        <v>4191</v>
      </c>
      <c r="D1854" s="61" t="s">
        <v>16</v>
      </c>
      <c r="E1854" s="62">
        <v>4</v>
      </c>
      <c r="N1854" s="39" t="str">
        <f>IF(COUNTIF(I:I,I1854)=0,"",COUNTIF(I:I,I1854))</f>
        <v/>
      </c>
      <c r="Q1854" s="39" t="str">
        <f t="shared" si="94"/>
        <v/>
      </c>
      <c r="R1854"/>
    </row>
    <row r="1855" spans="1:25" x14ac:dyDescent="0.25">
      <c r="A1855" s="45" t="s">
        <v>4192</v>
      </c>
      <c r="B1855" s="46" t="s">
        <v>4193</v>
      </c>
      <c r="C1855" s="45" t="s">
        <v>4194</v>
      </c>
      <c r="D1855" s="47" t="s">
        <v>16</v>
      </c>
      <c r="E1855" s="48">
        <v>3</v>
      </c>
      <c r="N1855" s="39" t="str">
        <f>IF(COUNTIF(I:I,I1855)=0,"",COUNTIF(I:I,I1855))</f>
        <v/>
      </c>
      <c r="Q1855" s="39" t="str">
        <f t="shared" si="94"/>
        <v/>
      </c>
      <c r="R1855"/>
    </row>
    <row r="1856" spans="1:25" x14ac:dyDescent="0.25">
      <c r="A1856" s="49" t="s">
        <v>4195</v>
      </c>
      <c r="B1856" s="50" t="s">
        <v>4196</v>
      </c>
      <c r="C1856" s="49" t="s">
        <v>4197</v>
      </c>
      <c r="D1856" s="61" t="s">
        <v>16</v>
      </c>
      <c r="E1856" s="62">
        <v>4</v>
      </c>
      <c r="H1856" s="24">
        <v>4820</v>
      </c>
      <c r="I1856" s="17" t="s">
        <v>5679</v>
      </c>
      <c r="J1856" s="17" t="s">
        <v>1323</v>
      </c>
      <c r="K1856" s="17" t="s">
        <v>5660</v>
      </c>
      <c r="L1856" s="15">
        <v>4</v>
      </c>
      <c r="M1856" s="15">
        <v>46</v>
      </c>
      <c r="N1856" s="14"/>
      <c r="O1856" s="14"/>
      <c r="P1856" s="22" t="s">
        <v>5661</v>
      </c>
      <c r="Q1856" s="39">
        <f t="shared" si="94"/>
        <v>1</v>
      </c>
      <c r="R1856"/>
    </row>
    <row r="1857" spans="1:18" x14ac:dyDescent="0.25">
      <c r="A1857" s="49" t="s">
        <v>4198</v>
      </c>
      <c r="B1857" s="50" t="s">
        <v>4199</v>
      </c>
      <c r="C1857" s="51" t="s">
        <v>4200</v>
      </c>
      <c r="D1857" s="52" t="s">
        <v>16</v>
      </c>
      <c r="E1857" s="53">
        <v>4</v>
      </c>
      <c r="H1857" s="24">
        <v>4821</v>
      </c>
      <c r="I1857" s="17" t="s">
        <v>4200</v>
      </c>
      <c r="J1857" s="17" t="s">
        <v>1323</v>
      </c>
      <c r="K1857" s="17" t="s">
        <v>5660</v>
      </c>
      <c r="L1857" s="15">
        <v>4</v>
      </c>
      <c r="M1857" s="15">
        <v>46</v>
      </c>
      <c r="N1857" s="14"/>
      <c r="O1857" s="14"/>
      <c r="P1857" s="22" t="s">
        <v>5661</v>
      </c>
      <c r="Q1857" s="39">
        <f t="shared" si="94"/>
        <v>1</v>
      </c>
      <c r="R1857"/>
    </row>
    <row r="1858" spans="1:18" x14ac:dyDescent="0.25">
      <c r="A1858" s="49" t="s">
        <v>4201</v>
      </c>
      <c r="B1858" s="50" t="s">
        <v>4202</v>
      </c>
      <c r="C1858" s="49" t="s">
        <v>4203</v>
      </c>
      <c r="D1858" s="61" t="s">
        <v>16</v>
      </c>
      <c r="E1858" s="62">
        <v>4</v>
      </c>
      <c r="N1858" s="39" t="str">
        <f>IF(COUNTIF(I:I,I1858)=0,"",COUNTIF(I:I,I1858))</f>
        <v/>
      </c>
      <c r="Q1858" s="39" t="str">
        <f t="shared" si="94"/>
        <v/>
      </c>
      <c r="R1858"/>
    </row>
    <row r="1859" spans="1:18" x14ac:dyDescent="0.25">
      <c r="A1859" s="49" t="s">
        <v>4204</v>
      </c>
      <c r="B1859" s="50" t="s">
        <v>4205</v>
      </c>
      <c r="C1859" s="51" t="s">
        <v>4206</v>
      </c>
      <c r="D1859" s="52" t="s">
        <v>16</v>
      </c>
      <c r="E1859" s="53">
        <v>4</v>
      </c>
      <c r="N1859" s="39" t="str">
        <f>IF(COUNTIF(I:I,I1859)=0,"",COUNTIF(I:I,I1859))</f>
        <v/>
      </c>
      <c r="Q1859" s="39" t="str">
        <f t="shared" ref="Q1859:Q1922" si="97">IF(COUNTIF(H:H,H1859)=0,"",COUNTIF(H:H,H1859))</f>
        <v/>
      </c>
      <c r="R1859"/>
    </row>
    <row r="1860" spans="1:18" x14ac:dyDescent="0.25">
      <c r="A1860" s="49" t="s">
        <v>4207</v>
      </c>
      <c r="B1860" s="50" t="s">
        <v>4208</v>
      </c>
      <c r="C1860" s="49" t="s">
        <v>4209</v>
      </c>
      <c r="D1860" s="61" t="s">
        <v>16</v>
      </c>
      <c r="E1860" s="62">
        <v>4</v>
      </c>
      <c r="H1860" s="63"/>
      <c r="I1860" s="64"/>
      <c r="J1860" s="65"/>
      <c r="K1860" s="67"/>
      <c r="L1860" s="67"/>
      <c r="M1860" s="68"/>
      <c r="N1860" s="39" t="str">
        <f>IF(COUNTIF(I:I,I1860)=0,"",COUNTIF(I:I,I1860))</f>
        <v/>
      </c>
      <c r="Q1860" s="39" t="str">
        <f t="shared" si="97"/>
        <v/>
      </c>
      <c r="R1860"/>
    </row>
    <row r="1861" spans="1:18" x14ac:dyDescent="0.25">
      <c r="A1861" s="49" t="s">
        <v>4210</v>
      </c>
      <c r="B1861" s="50" t="s">
        <v>4211</v>
      </c>
      <c r="C1861" s="49" t="s">
        <v>4212</v>
      </c>
      <c r="D1861" s="61" t="s">
        <v>16</v>
      </c>
      <c r="E1861" s="62">
        <v>4</v>
      </c>
      <c r="N1861" s="39" t="str">
        <f>IF(COUNTIF(I:I,I1861)=0,"",COUNTIF(I:I,I1861))</f>
        <v/>
      </c>
      <c r="Q1861" s="39" t="str">
        <f t="shared" si="97"/>
        <v/>
      </c>
      <c r="R1861"/>
    </row>
    <row r="1862" spans="1:18" x14ac:dyDescent="0.25">
      <c r="A1862" s="49" t="s">
        <v>4213</v>
      </c>
      <c r="B1862" s="50" t="s">
        <v>4214</v>
      </c>
      <c r="C1862" s="49" t="s">
        <v>4215</v>
      </c>
      <c r="D1862" s="61" t="s">
        <v>16</v>
      </c>
      <c r="E1862" s="62">
        <v>4</v>
      </c>
      <c r="H1862" s="24">
        <v>4835</v>
      </c>
      <c r="I1862" s="17" t="s">
        <v>4216</v>
      </c>
      <c r="J1862" s="17" t="s">
        <v>1323</v>
      </c>
      <c r="K1862" s="17" t="s">
        <v>5660</v>
      </c>
      <c r="L1862" s="15">
        <v>4</v>
      </c>
      <c r="M1862" s="15">
        <v>46</v>
      </c>
      <c r="N1862" s="14"/>
      <c r="O1862" s="14"/>
      <c r="P1862" s="22" t="s">
        <v>5661</v>
      </c>
      <c r="Q1862" s="39">
        <f t="shared" si="97"/>
        <v>1</v>
      </c>
      <c r="R1862"/>
    </row>
    <row r="1863" spans="1:18" x14ac:dyDescent="0.25">
      <c r="A1863" s="49" t="s">
        <v>4217</v>
      </c>
      <c r="B1863" s="50" t="s">
        <v>4218</v>
      </c>
      <c r="C1863" s="49" t="s">
        <v>4219</v>
      </c>
      <c r="D1863" s="61" t="s">
        <v>16</v>
      </c>
      <c r="E1863" s="62">
        <v>4</v>
      </c>
      <c r="N1863" s="39" t="str">
        <f>IF(COUNTIF(I:I,I1863)=0,"",COUNTIF(I:I,I1863))</f>
        <v/>
      </c>
      <c r="Q1863" s="39" t="str">
        <f t="shared" si="97"/>
        <v/>
      </c>
      <c r="R1863"/>
    </row>
    <row r="1864" spans="1:18" x14ac:dyDescent="0.25">
      <c r="A1864" s="49" t="s">
        <v>4220</v>
      </c>
      <c r="B1864" s="50" t="s">
        <v>4221</v>
      </c>
      <c r="C1864" s="49" t="s">
        <v>4222</v>
      </c>
      <c r="D1864" s="61" t="s">
        <v>16</v>
      </c>
      <c r="E1864" s="62">
        <v>4</v>
      </c>
      <c r="H1864" s="24">
        <v>4831</v>
      </c>
      <c r="I1864" s="17" t="s">
        <v>4223</v>
      </c>
      <c r="J1864" s="17" t="s">
        <v>1323</v>
      </c>
      <c r="K1864" s="17" t="s">
        <v>5660</v>
      </c>
      <c r="L1864" s="15">
        <v>4</v>
      </c>
      <c r="M1864" s="15">
        <v>46</v>
      </c>
      <c r="N1864" s="14"/>
      <c r="O1864" s="14"/>
      <c r="P1864" s="22" t="s">
        <v>5661</v>
      </c>
      <c r="Q1864" s="39">
        <f t="shared" si="97"/>
        <v>1</v>
      </c>
      <c r="R1864"/>
    </row>
    <row r="1865" spans="1:18" ht="31.5" x14ac:dyDescent="0.25">
      <c r="A1865" s="49" t="s">
        <v>4224</v>
      </c>
      <c r="B1865" s="50" t="s">
        <v>4225</v>
      </c>
      <c r="C1865" s="49" t="s">
        <v>4226</v>
      </c>
      <c r="D1865" s="61" t="s">
        <v>16</v>
      </c>
      <c r="E1865" s="62">
        <v>4</v>
      </c>
      <c r="N1865" s="39" t="str">
        <f t="shared" ref="N1865:N1896" si="98">IF(COUNTIF(I:I,I1865)=0,"",COUNTIF(I:I,I1865))</f>
        <v/>
      </c>
      <c r="Q1865" s="39" t="str">
        <f t="shared" si="97"/>
        <v/>
      </c>
      <c r="R1865"/>
    </row>
    <row r="1866" spans="1:18" x14ac:dyDescent="0.25">
      <c r="A1866" s="49" t="s">
        <v>4227</v>
      </c>
      <c r="B1866" s="50" t="s">
        <v>4228</v>
      </c>
      <c r="C1866" s="49" t="s">
        <v>4229</v>
      </c>
      <c r="D1866" s="61" t="s">
        <v>16</v>
      </c>
      <c r="E1866" s="62">
        <v>4</v>
      </c>
      <c r="N1866" s="39" t="str">
        <f t="shared" si="98"/>
        <v/>
      </c>
      <c r="Q1866" s="39" t="str">
        <f t="shared" si="97"/>
        <v/>
      </c>
      <c r="R1866"/>
    </row>
    <row r="1867" spans="1:18" x14ac:dyDescent="0.25">
      <c r="A1867" s="49" t="s">
        <v>4230</v>
      </c>
      <c r="B1867" s="50" t="s">
        <v>4231</v>
      </c>
      <c r="C1867" s="49" t="s">
        <v>4232</v>
      </c>
      <c r="D1867" s="61" t="s">
        <v>16</v>
      </c>
      <c r="E1867" s="62">
        <v>4</v>
      </c>
      <c r="N1867" s="39" t="str">
        <f t="shared" si="98"/>
        <v/>
      </c>
      <c r="Q1867" s="39" t="str">
        <f t="shared" si="97"/>
        <v/>
      </c>
      <c r="R1867"/>
    </row>
    <row r="1868" spans="1:18" x14ac:dyDescent="0.25">
      <c r="A1868" s="45" t="s">
        <v>4233</v>
      </c>
      <c r="B1868" s="46" t="s">
        <v>4234</v>
      </c>
      <c r="C1868" s="45" t="s">
        <v>4235</v>
      </c>
      <c r="D1868" s="47" t="s">
        <v>16</v>
      </c>
      <c r="E1868" s="48">
        <v>3</v>
      </c>
      <c r="N1868" s="39" t="str">
        <f t="shared" si="98"/>
        <v/>
      </c>
      <c r="Q1868" s="39" t="str">
        <f t="shared" si="97"/>
        <v/>
      </c>
      <c r="R1868"/>
    </row>
    <row r="1869" spans="1:18" x14ac:dyDescent="0.25">
      <c r="A1869" s="49" t="s">
        <v>4236</v>
      </c>
      <c r="B1869" s="50" t="s">
        <v>4237</v>
      </c>
      <c r="C1869" s="49" t="s">
        <v>4238</v>
      </c>
      <c r="D1869" s="61" t="s">
        <v>16</v>
      </c>
      <c r="E1869" s="62">
        <v>4</v>
      </c>
      <c r="N1869" s="39" t="str">
        <f t="shared" si="98"/>
        <v/>
      </c>
      <c r="Q1869" s="39" t="str">
        <f t="shared" si="97"/>
        <v/>
      </c>
      <c r="R1869"/>
    </row>
    <row r="1870" spans="1:18" x14ac:dyDescent="0.25">
      <c r="A1870" s="49" t="s">
        <v>4239</v>
      </c>
      <c r="B1870" s="50" t="s">
        <v>4240</v>
      </c>
      <c r="C1870" s="49" t="s">
        <v>4241</v>
      </c>
      <c r="D1870" s="61" t="s">
        <v>16</v>
      </c>
      <c r="E1870" s="62">
        <v>4</v>
      </c>
      <c r="N1870" s="39" t="str">
        <f t="shared" si="98"/>
        <v/>
      </c>
      <c r="Q1870" s="39" t="str">
        <f t="shared" si="97"/>
        <v/>
      </c>
      <c r="R1870"/>
    </row>
    <row r="1871" spans="1:18" x14ac:dyDescent="0.25">
      <c r="A1871" s="49" t="s">
        <v>4242</v>
      </c>
      <c r="B1871" s="50" t="s">
        <v>4243</v>
      </c>
      <c r="C1871" s="49" t="s">
        <v>4244</v>
      </c>
      <c r="D1871" s="61" t="s">
        <v>16</v>
      </c>
      <c r="E1871" s="62">
        <v>4</v>
      </c>
      <c r="N1871" s="39" t="str">
        <f t="shared" si="98"/>
        <v/>
      </c>
      <c r="Q1871" s="39" t="str">
        <f t="shared" si="97"/>
        <v/>
      </c>
      <c r="R1871"/>
    </row>
    <row r="1872" spans="1:18" x14ac:dyDescent="0.25">
      <c r="A1872" s="49" t="s">
        <v>4245</v>
      </c>
      <c r="B1872" s="50" t="s">
        <v>4246</v>
      </c>
      <c r="C1872" s="49" t="s">
        <v>4247</v>
      </c>
      <c r="D1872" s="61" t="s">
        <v>16</v>
      </c>
      <c r="E1872" s="62">
        <v>4</v>
      </c>
      <c r="N1872" s="39" t="str">
        <f t="shared" si="98"/>
        <v/>
      </c>
      <c r="Q1872" s="39" t="str">
        <f t="shared" si="97"/>
        <v/>
      </c>
      <c r="R1872"/>
    </row>
    <row r="1873" spans="1:18" x14ac:dyDescent="0.25">
      <c r="A1873" s="49" t="s">
        <v>4248</v>
      </c>
      <c r="B1873" s="50" t="s">
        <v>4249</v>
      </c>
      <c r="C1873" s="49" t="s">
        <v>4250</v>
      </c>
      <c r="D1873" s="61" t="s">
        <v>16</v>
      </c>
      <c r="E1873" s="62">
        <v>4</v>
      </c>
      <c r="N1873" s="39" t="str">
        <f t="shared" si="98"/>
        <v/>
      </c>
      <c r="Q1873" s="39" t="str">
        <f t="shared" si="97"/>
        <v/>
      </c>
      <c r="R1873"/>
    </row>
    <row r="1874" spans="1:18" x14ac:dyDescent="0.25">
      <c r="A1874" s="49" t="s">
        <v>4251</v>
      </c>
      <c r="B1874" s="50" t="s">
        <v>4252</v>
      </c>
      <c r="C1874" s="49" t="s">
        <v>4253</v>
      </c>
      <c r="D1874" s="61" t="s">
        <v>16</v>
      </c>
      <c r="E1874" s="62">
        <v>4</v>
      </c>
      <c r="N1874" s="39" t="str">
        <f t="shared" si="98"/>
        <v/>
      </c>
      <c r="Q1874" s="39" t="str">
        <f t="shared" si="97"/>
        <v/>
      </c>
      <c r="R1874"/>
    </row>
    <row r="1875" spans="1:18" x14ac:dyDescent="0.25">
      <c r="A1875" s="49" t="s">
        <v>4254</v>
      </c>
      <c r="B1875" s="50" t="s">
        <v>4255</v>
      </c>
      <c r="C1875" s="49" t="s">
        <v>4256</v>
      </c>
      <c r="D1875" s="61" t="s">
        <v>16</v>
      </c>
      <c r="E1875" s="62">
        <v>4</v>
      </c>
      <c r="N1875" s="39" t="str">
        <f t="shared" si="98"/>
        <v/>
      </c>
      <c r="Q1875" s="39" t="str">
        <f t="shared" si="97"/>
        <v/>
      </c>
      <c r="R1875"/>
    </row>
    <row r="1876" spans="1:18" x14ac:dyDescent="0.25">
      <c r="A1876" s="49" t="s">
        <v>4257</v>
      </c>
      <c r="B1876" s="50" t="s">
        <v>4258</v>
      </c>
      <c r="C1876" s="49" t="s">
        <v>4259</v>
      </c>
      <c r="D1876" s="61" t="s">
        <v>16</v>
      </c>
      <c r="E1876" s="62">
        <v>4</v>
      </c>
      <c r="N1876" s="39" t="str">
        <f t="shared" si="98"/>
        <v/>
      </c>
      <c r="Q1876" s="39" t="str">
        <f t="shared" si="97"/>
        <v/>
      </c>
      <c r="R1876"/>
    </row>
    <row r="1877" spans="1:18" x14ac:dyDescent="0.25">
      <c r="A1877" s="49" t="s">
        <v>4260</v>
      </c>
      <c r="B1877" s="50" t="s">
        <v>4261</v>
      </c>
      <c r="C1877" s="49" t="s">
        <v>4262</v>
      </c>
      <c r="D1877" s="61" t="s">
        <v>16</v>
      </c>
      <c r="E1877" s="62">
        <v>4</v>
      </c>
      <c r="N1877" s="39" t="str">
        <f t="shared" si="98"/>
        <v/>
      </c>
      <c r="Q1877" s="39" t="str">
        <f t="shared" si="97"/>
        <v/>
      </c>
      <c r="R1877"/>
    </row>
    <row r="1878" spans="1:18" x14ac:dyDescent="0.25">
      <c r="A1878" s="49" t="s">
        <v>4263</v>
      </c>
      <c r="B1878" s="50" t="s">
        <v>4264</v>
      </c>
      <c r="C1878" s="49" t="s">
        <v>4265</v>
      </c>
      <c r="D1878" s="61" t="s">
        <v>16</v>
      </c>
      <c r="E1878" s="62">
        <v>4</v>
      </c>
      <c r="N1878" s="39" t="str">
        <f t="shared" si="98"/>
        <v/>
      </c>
      <c r="Q1878" s="39" t="str">
        <f t="shared" si="97"/>
        <v/>
      </c>
      <c r="R1878"/>
    </row>
    <row r="1879" spans="1:18" x14ac:dyDescent="0.25">
      <c r="A1879" s="45" t="s">
        <v>4266</v>
      </c>
      <c r="B1879" s="46" t="s">
        <v>4267</v>
      </c>
      <c r="C1879" s="45" t="s">
        <v>4268</v>
      </c>
      <c r="D1879" s="47" t="s">
        <v>16</v>
      </c>
      <c r="E1879" s="48">
        <v>3</v>
      </c>
      <c r="N1879" s="39" t="str">
        <f t="shared" si="98"/>
        <v/>
      </c>
      <c r="Q1879" s="39" t="str">
        <f t="shared" si="97"/>
        <v/>
      </c>
      <c r="R1879"/>
    </row>
    <row r="1880" spans="1:18" x14ac:dyDescent="0.25">
      <c r="A1880" s="49" t="s">
        <v>4269</v>
      </c>
      <c r="B1880" s="50" t="s">
        <v>4270</v>
      </c>
      <c r="C1880" s="49" t="s">
        <v>4271</v>
      </c>
      <c r="D1880" s="61" t="s">
        <v>16</v>
      </c>
      <c r="E1880" s="62">
        <v>4</v>
      </c>
      <c r="N1880" s="39" t="str">
        <f t="shared" si="98"/>
        <v/>
      </c>
      <c r="Q1880" s="39" t="str">
        <f t="shared" si="97"/>
        <v/>
      </c>
      <c r="R1880"/>
    </row>
    <row r="1881" spans="1:18" x14ac:dyDescent="0.25">
      <c r="A1881" s="49" t="s">
        <v>4272</v>
      </c>
      <c r="B1881" s="50" t="s">
        <v>4273</v>
      </c>
      <c r="C1881" s="49" t="s">
        <v>4274</v>
      </c>
      <c r="D1881" s="61" t="s">
        <v>16</v>
      </c>
      <c r="E1881" s="62">
        <v>4</v>
      </c>
      <c r="N1881" s="39" t="str">
        <f t="shared" si="98"/>
        <v/>
      </c>
      <c r="Q1881" s="39" t="str">
        <f t="shared" si="97"/>
        <v/>
      </c>
      <c r="R1881"/>
    </row>
    <row r="1882" spans="1:18" x14ac:dyDescent="0.25">
      <c r="A1882" s="49" t="s">
        <v>4275</v>
      </c>
      <c r="B1882" s="50" t="s">
        <v>4276</v>
      </c>
      <c r="C1882" s="49" t="s">
        <v>4277</v>
      </c>
      <c r="D1882" s="61" t="s">
        <v>16</v>
      </c>
      <c r="E1882" s="62">
        <v>4</v>
      </c>
      <c r="N1882" s="39" t="str">
        <f t="shared" si="98"/>
        <v/>
      </c>
      <c r="Q1882" s="39" t="str">
        <f t="shared" si="97"/>
        <v/>
      </c>
      <c r="R1882"/>
    </row>
    <row r="1883" spans="1:18" x14ac:dyDescent="0.25">
      <c r="A1883" s="49" t="s">
        <v>4278</v>
      </c>
      <c r="B1883" s="50" t="s">
        <v>4279</v>
      </c>
      <c r="C1883" s="49" t="s">
        <v>4280</v>
      </c>
      <c r="D1883" s="61" t="s">
        <v>16</v>
      </c>
      <c r="E1883" s="62">
        <v>4</v>
      </c>
      <c r="N1883" s="39" t="str">
        <f t="shared" si="98"/>
        <v/>
      </c>
      <c r="Q1883" s="39" t="str">
        <f t="shared" si="97"/>
        <v/>
      </c>
      <c r="R1883"/>
    </row>
    <row r="1884" spans="1:18" x14ac:dyDescent="0.25">
      <c r="A1884" s="49" t="s">
        <v>4281</v>
      </c>
      <c r="B1884" s="50" t="s">
        <v>4282</v>
      </c>
      <c r="C1884" s="49" t="s">
        <v>4283</v>
      </c>
      <c r="D1884" s="61" t="s">
        <v>16</v>
      </c>
      <c r="E1884" s="62">
        <v>4</v>
      </c>
      <c r="N1884" s="39" t="str">
        <f t="shared" si="98"/>
        <v/>
      </c>
      <c r="Q1884" s="39" t="str">
        <f t="shared" si="97"/>
        <v/>
      </c>
      <c r="R1884"/>
    </row>
    <row r="1885" spans="1:18" x14ac:dyDescent="0.25">
      <c r="A1885" s="49" t="s">
        <v>4284</v>
      </c>
      <c r="B1885" s="50" t="s">
        <v>4285</v>
      </c>
      <c r="C1885" s="49" t="s">
        <v>4286</v>
      </c>
      <c r="D1885" s="61" t="s">
        <v>16</v>
      </c>
      <c r="E1885" s="62">
        <v>4</v>
      </c>
      <c r="N1885" s="39" t="str">
        <f t="shared" si="98"/>
        <v/>
      </c>
      <c r="Q1885" s="39" t="str">
        <f t="shared" si="97"/>
        <v/>
      </c>
      <c r="R1885"/>
    </row>
    <row r="1886" spans="1:18" x14ac:dyDescent="0.25">
      <c r="A1886" s="49" t="s">
        <v>4287</v>
      </c>
      <c r="B1886" s="50" t="s">
        <v>4288</v>
      </c>
      <c r="C1886" s="49" t="s">
        <v>4289</v>
      </c>
      <c r="D1886" s="61" t="s">
        <v>16</v>
      </c>
      <c r="E1886" s="62">
        <v>4</v>
      </c>
      <c r="N1886" s="39" t="str">
        <f t="shared" si="98"/>
        <v/>
      </c>
      <c r="Q1886" s="39" t="str">
        <f t="shared" si="97"/>
        <v/>
      </c>
      <c r="R1886"/>
    </row>
    <row r="1887" spans="1:18" x14ac:dyDescent="0.25">
      <c r="A1887" s="49" t="s">
        <v>4290</v>
      </c>
      <c r="B1887" s="50" t="s">
        <v>4291</v>
      </c>
      <c r="C1887" s="49" t="s">
        <v>4292</v>
      </c>
      <c r="D1887" s="61" t="s">
        <v>16</v>
      </c>
      <c r="E1887" s="62">
        <v>4</v>
      </c>
      <c r="N1887" s="39" t="str">
        <f t="shared" si="98"/>
        <v/>
      </c>
      <c r="Q1887" s="39" t="str">
        <f t="shared" si="97"/>
        <v/>
      </c>
      <c r="R1887"/>
    </row>
    <row r="1888" spans="1:18" x14ac:dyDescent="0.25">
      <c r="A1888" s="49" t="s">
        <v>4293</v>
      </c>
      <c r="B1888" s="50" t="s">
        <v>4294</v>
      </c>
      <c r="C1888" s="49" t="s">
        <v>4295</v>
      </c>
      <c r="D1888" s="61" t="s">
        <v>16</v>
      </c>
      <c r="E1888" s="62">
        <v>4</v>
      </c>
      <c r="N1888" s="39" t="str">
        <f t="shared" si="98"/>
        <v/>
      </c>
      <c r="Q1888" s="39" t="str">
        <f t="shared" si="97"/>
        <v/>
      </c>
      <c r="R1888"/>
    </row>
    <row r="1889" spans="1:18" ht="31.5" x14ac:dyDescent="0.25">
      <c r="A1889" s="49" t="s">
        <v>4296</v>
      </c>
      <c r="B1889" s="50" t="s">
        <v>4297</v>
      </c>
      <c r="C1889" s="49" t="s">
        <v>4298</v>
      </c>
      <c r="D1889" s="61" t="s">
        <v>16</v>
      </c>
      <c r="E1889" s="62">
        <v>4</v>
      </c>
      <c r="N1889" s="39" t="str">
        <f t="shared" si="98"/>
        <v/>
      </c>
      <c r="Q1889" s="39" t="str">
        <f t="shared" si="97"/>
        <v/>
      </c>
      <c r="R1889"/>
    </row>
    <row r="1890" spans="1:18" x14ac:dyDescent="0.25">
      <c r="A1890" s="49" t="s">
        <v>4299</v>
      </c>
      <c r="B1890" s="50" t="s">
        <v>4300</v>
      </c>
      <c r="C1890" s="49" t="s">
        <v>4301</v>
      </c>
      <c r="D1890" s="61" t="s">
        <v>16</v>
      </c>
      <c r="E1890" s="62">
        <v>4</v>
      </c>
      <c r="N1890" s="39" t="str">
        <f t="shared" si="98"/>
        <v/>
      </c>
      <c r="Q1890" s="39" t="str">
        <f t="shared" si="97"/>
        <v/>
      </c>
      <c r="R1890"/>
    </row>
    <row r="1891" spans="1:18" x14ac:dyDescent="0.25">
      <c r="A1891" s="49" t="s">
        <v>4302</v>
      </c>
      <c r="B1891" s="50" t="s">
        <v>4303</v>
      </c>
      <c r="C1891" s="49" t="s">
        <v>4304</v>
      </c>
      <c r="D1891" s="61" t="s">
        <v>16</v>
      </c>
      <c r="E1891" s="62">
        <v>4</v>
      </c>
      <c r="N1891" s="39" t="str">
        <f t="shared" si="98"/>
        <v/>
      </c>
      <c r="Q1891" s="39" t="str">
        <f t="shared" si="97"/>
        <v/>
      </c>
      <c r="R1891"/>
    </row>
    <row r="1892" spans="1:18" x14ac:dyDescent="0.25">
      <c r="A1892" s="45" t="s">
        <v>4305</v>
      </c>
      <c r="B1892" s="46" t="s">
        <v>4306</v>
      </c>
      <c r="C1892" s="45" t="s">
        <v>4307</v>
      </c>
      <c r="D1892" s="47" t="s">
        <v>30</v>
      </c>
      <c r="E1892" s="48">
        <v>3</v>
      </c>
      <c r="N1892" s="39" t="str">
        <f t="shared" si="98"/>
        <v/>
      </c>
      <c r="Q1892" s="39" t="str">
        <f t="shared" si="97"/>
        <v/>
      </c>
      <c r="R1892"/>
    </row>
    <row r="1893" spans="1:18" x14ac:dyDescent="0.25">
      <c r="A1893" s="49" t="s">
        <v>4308</v>
      </c>
      <c r="B1893" s="50" t="s">
        <v>4309</v>
      </c>
      <c r="C1893" s="49" t="s">
        <v>4310</v>
      </c>
      <c r="D1893" s="61" t="s">
        <v>30</v>
      </c>
      <c r="E1893" s="62">
        <v>4</v>
      </c>
      <c r="N1893" s="39" t="str">
        <f t="shared" si="98"/>
        <v/>
      </c>
      <c r="Q1893" s="39" t="str">
        <f t="shared" si="97"/>
        <v/>
      </c>
      <c r="R1893"/>
    </row>
    <row r="1894" spans="1:18" x14ac:dyDescent="0.25">
      <c r="A1894" s="49" t="s">
        <v>4311</v>
      </c>
      <c r="B1894" s="50" t="s">
        <v>4312</v>
      </c>
      <c r="C1894" s="49" t="s">
        <v>4313</v>
      </c>
      <c r="D1894" s="61" t="s">
        <v>30</v>
      </c>
      <c r="E1894" s="62">
        <v>4</v>
      </c>
      <c r="N1894" s="39" t="str">
        <f t="shared" si="98"/>
        <v/>
      </c>
      <c r="Q1894" s="39" t="str">
        <f t="shared" si="97"/>
        <v/>
      </c>
      <c r="R1894"/>
    </row>
    <row r="1895" spans="1:18" x14ac:dyDescent="0.25">
      <c r="A1895" s="49" t="s">
        <v>4314</v>
      </c>
      <c r="B1895" s="50" t="s">
        <v>4315</v>
      </c>
      <c r="C1895" s="49" t="s">
        <v>4316</v>
      </c>
      <c r="D1895" s="61" t="s">
        <v>30</v>
      </c>
      <c r="E1895" s="62">
        <v>4</v>
      </c>
      <c r="N1895" s="39" t="str">
        <f t="shared" si="98"/>
        <v/>
      </c>
      <c r="Q1895" s="39" t="str">
        <f t="shared" si="97"/>
        <v/>
      </c>
      <c r="R1895"/>
    </row>
    <row r="1896" spans="1:18" x14ac:dyDescent="0.25">
      <c r="A1896" s="49" t="s">
        <v>4317</v>
      </c>
      <c r="B1896" s="50" t="s">
        <v>4318</v>
      </c>
      <c r="C1896" s="49" t="s">
        <v>4319</v>
      </c>
      <c r="D1896" s="61" t="s">
        <v>30</v>
      </c>
      <c r="E1896" s="62">
        <v>4</v>
      </c>
      <c r="N1896" s="39" t="str">
        <f t="shared" si="98"/>
        <v/>
      </c>
      <c r="Q1896" s="39" t="str">
        <f t="shared" si="97"/>
        <v/>
      </c>
      <c r="R1896"/>
    </row>
    <row r="1897" spans="1:18" x14ac:dyDescent="0.25">
      <c r="A1897" s="49" t="s">
        <v>4320</v>
      </c>
      <c r="B1897" s="50" t="s">
        <v>4321</v>
      </c>
      <c r="C1897" s="49" t="s">
        <v>4322</v>
      </c>
      <c r="D1897" s="61" t="s">
        <v>30</v>
      </c>
      <c r="E1897" s="62">
        <v>4</v>
      </c>
      <c r="N1897" s="39" t="str">
        <f t="shared" ref="N1897:N1921" si="99">IF(COUNTIF(I:I,I1897)=0,"",COUNTIF(I:I,I1897))</f>
        <v/>
      </c>
      <c r="Q1897" s="39" t="str">
        <f t="shared" si="97"/>
        <v/>
      </c>
      <c r="R1897"/>
    </row>
    <row r="1898" spans="1:18" x14ac:dyDescent="0.25">
      <c r="A1898" s="49" t="s">
        <v>4323</v>
      </c>
      <c r="B1898" s="50" t="s">
        <v>4324</v>
      </c>
      <c r="C1898" s="49" t="s">
        <v>4325</v>
      </c>
      <c r="D1898" s="61" t="s">
        <v>30</v>
      </c>
      <c r="E1898" s="62">
        <v>4</v>
      </c>
      <c r="N1898" s="39" t="str">
        <f t="shared" si="99"/>
        <v/>
      </c>
      <c r="Q1898" s="39" t="str">
        <f t="shared" si="97"/>
        <v/>
      </c>
      <c r="R1898"/>
    </row>
    <row r="1899" spans="1:18" x14ac:dyDescent="0.25">
      <c r="A1899" s="49" t="s">
        <v>4326</v>
      </c>
      <c r="B1899" s="50" t="s">
        <v>4327</v>
      </c>
      <c r="C1899" s="49" t="s">
        <v>4328</v>
      </c>
      <c r="D1899" s="61" t="s">
        <v>30</v>
      </c>
      <c r="E1899" s="62">
        <v>4</v>
      </c>
      <c r="N1899" s="39" t="str">
        <f t="shared" si="99"/>
        <v/>
      </c>
      <c r="Q1899" s="39" t="str">
        <f t="shared" si="97"/>
        <v/>
      </c>
      <c r="R1899"/>
    </row>
    <row r="1900" spans="1:18" x14ac:dyDescent="0.25">
      <c r="A1900" s="49" t="s">
        <v>4329</v>
      </c>
      <c r="B1900" s="50" t="s">
        <v>4330</v>
      </c>
      <c r="C1900" s="49" t="s">
        <v>4331</v>
      </c>
      <c r="D1900" s="61" t="s">
        <v>30</v>
      </c>
      <c r="E1900" s="62">
        <v>4</v>
      </c>
      <c r="N1900" s="39" t="str">
        <f t="shared" si="99"/>
        <v/>
      </c>
      <c r="Q1900" s="39" t="str">
        <f t="shared" si="97"/>
        <v/>
      </c>
      <c r="R1900"/>
    </row>
    <row r="1901" spans="1:18" x14ac:dyDescent="0.25">
      <c r="A1901" s="49" t="s">
        <v>4332</v>
      </c>
      <c r="B1901" s="50" t="s">
        <v>4333</v>
      </c>
      <c r="C1901" s="49" t="s">
        <v>4334</v>
      </c>
      <c r="D1901" s="61" t="s">
        <v>30</v>
      </c>
      <c r="E1901" s="62">
        <v>4</v>
      </c>
      <c r="N1901" s="39" t="str">
        <f t="shared" si="99"/>
        <v/>
      </c>
      <c r="Q1901" s="39" t="str">
        <f t="shared" si="97"/>
        <v/>
      </c>
      <c r="R1901"/>
    </row>
    <row r="1902" spans="1:18" x14ac:dyDescent="0.25">
      <c r="A1902" s="49" t="s">
        <v>4335</v>
      </c>
      <c r="B1902" s="50" t="s">
        <v>4336</v>
      </c>
      <c r="C1902" s="49" t="s">
        <v>4337</v>
      </c>
      <c r="D1902" s="61" t="s">
        <v>30</v>
      </c>
      <c r="E1902" s="62">
        <v>4</v>
      </c>
      <c r="N1902" s="39" t="str">
        <f t="shared" si="99"/>
        <v/>
      </c>
      <c r="Q1902" s="39" t="str">
        <f t="shared" si="97"/>
        <v/>
      </c>
      <c r="R1902"/>
    </row>
    <row r="1903" spans="1:18" x14ac:dyDescent="0.25">
      <c r="A1903" s="45" t="s">
        <v>4338</v>
      </c>
      <c r="B1903" s="46" t="s">
        <v>4339</v>
      </c>
      <c r="C1903" s="45" t="s">
        <v>4340</v>
      </c>
      <c r="D1903" s="47" t="s">
        <v>30</v>
      </c>
      <c r="E1903" s="48">
        <v>3</v>
      </c>
      <c r="N1903" s="39" t="str">
        <f t="shared" si="99"/>
        <v/>
      </c>
      <c r="Q1903" s="39" t="str">
        <f t="shared" si="97"/>
        <v/>
      </c>
      <c r="R1903"/>
    </row>
    <row r="1904" spans="1:18" x14ac:dyDescent="0.25">
      <c r="A1904" s="49" t="s">
        <v>4341</v>
      </c>
      <c r="B1904" s="50" t="s">
        <v>4342</v>
      </c>
      <c r="C1904" s="49" t="s">
        <v>4343</v>
      </c>
      <c r="D1904" s="61" t="s">
        <v>30</v>
      </c>
      <c r="E1904" s="62">
        <v>4</v>
      </c>
      <c r="N1904" s="39" t="str">
        <f t="shared" si="99"/>
        <v/>
      </c>
      <c r="Q1904" s="39" t="str">
        <f t="shared" si="97"/>
        <v/>
      </c>
      <c r="R1904"/>
    </row>
    <row r="1905" spans="1:18" x14ac:dyDescent="0.25">
      <c r="A1905" s="49" t="s">
        <v>4344</v>
      </c>
      <c r="B1905" s="50" t="s">
        <v>4345</v>
      </c>
      <c r="C1905" s="49" t="s">
        <v>4346</v>
      </c>
      <c r="D1905" s="61" t="s">
        <v>30</v>
      </c>
      <c r="E1905" s="62">
        <v>4</v>
      </c>
      <c r="N1905" s="39" t="str">
        <f t="shared" si="99"/>
        <v/>
      </c>
      <c r="Q1905" s="39" t="str">
        <f t="shared" si="97"/>
        <v/>
      </c>
      <c r="R1905"/>
    </row>
    <row r="1906" spans="1:18" x14ac:dyDescent="0.25">
      <c r="A1906" s="49" t="s">
        <v>4347</v>
      </c>
      <c r="B1906" s="50" t="s">
        <v>4348</v>
      </c>
      <c r="C1906" s="49" t="s">
        <v>4349</v>
      </c>
      <c r="D1906" s="61" t="s">
        <v>30</v>
      </c>
      <c r="E1906" s="62">
        <v>4</v>
      </c>
      <c r="N1906" s="39" t="str">
        <f t="shared" si="99"/>
        <v/>
      </c>
      <c r="Q1906" s="39" t="str">
        <f t="shared" si="97"/>
        <v/>
      </c>
      <c r="R1906"/>
    </row>
    <row r="1907" spans="1:18" x14ac:dyDescent="0.25">
      <c r="A1907" s="49" t="s">
        <v>4350</v>
      </c>
      <c r="B1907" s="50" t="s">
        <v>4351</v>
      </c>
      <c r="C1907" s="49" t="s">
        <v>4352</v>
      </c>
      <c r="D1907" s="61" t="s">
        <v>30</v>
      </c>
      <c r="E1907" s="62">
        <v>4</v>
      </c>
      <c r="N1907" s="39" t="str">
        <f t="shared" si="99"/>
        <v/>
      </c>
      <c r="Q1907" s="39" t="str">
        <f t="shared" si="97"/>
        <v/>
      </c>
      <c r="R1907"/>
    </row>
    <row r="1908" spans="1:18" x14ac:dyDescent="0.25">
      <c r="A1908" s="49" t="s">
        <v>4353</v>
      </c>
      <c r="B1908" s="50" t="s">
        <v>4354</v>
      </c>
      <c r="C1908" s="49" t="s">
        <v>4355</v>
      </c>
      <c r="D1908" s="61" t="s">
        <v>30</v>
      </c>
      <c r="E1908" s="62">
        <v>4</v>
      </c>
      <c r="N1908" s="39" t="str">
        <f t="shared" si="99"/>
        <v/>
      </c>
      <c r="Q1908" s="39" t="str">
        <f t="shared" si="97"/>
        <v/>
      </c>
      <c r="R1908"/>
    </row>
    <row r="1909" spans="1:18" x14ac:dyDescent="0.25">
      <c r="A1909" s="49" t="s">
        <v>4356</v>
      </c>
      <c r="B1909" s="50" t="s">
        <v>4357</v>
      </c>
      <c r="C1909" s="49" t="s">
        <v>4358</v>
      </c>
      <c r="D1909" s="61" t="s">
        <v>30</v>
      </c>
      <c r="E1909" s="62">
        <v>4</v>
      </c>
      <c r="N1909" s="39" t="str">
        <f t="shared" si="99"/>
        <v/>
      </c>
      <c r="Q1909" s="39" t="str">
        <f t="shared" si="97"/>
        <v/>
      </c>
      <c r="R1909"/>
    </row>
    <row r="1910" spans="1:18" x14ac:dyDescent="0.25">
      <c r="A1910" s="49" t="s">
        <v>4359</v>
      </c>
      <c r="B1910" s="50" t="s">
        <v>4360</v>
      </c>
      <c r="C1910" s="49" t="s">
        <v>4361</v>
      </c>
      <c r="D1910" s="61" t="s">
        <v>30</v>
      </c>
      <c r="E1910" s="62">
        <v>4</v>
      </c>
      <c r="N1910" s="39" t="str">
        <f t="shared" si="99"/>
        <v/>
      </c>
      <c r="Q1910" s="39" t="str">
        <f t="shared" si="97"/>
        <v/>
      </c>
      <c r="R1910"/>
    </row>
    <row r="1911" spans="1:18" x14ac:dyDescent="0.25">
      <c r="A1911" s="49" t="s">
        <v>4362</v>
      </c>
      <c r="B1911" s="50" t="s">
        <v>4363</v>
      </c>
      <c r="C1911" s="49" t="s">
        <v>4364</v>
      </c>
      <c r="D1911" s="61" t="s">
        <v>30</v>
      </c>
      <c r="E1911" s="62">
        <v>4</v>
      </c>
      <c r="N1911" s="39" t="str">
        <f t="shared" si="99"/>
        <v/>
      </c>
      <c r="Q1911" s="39" t="str">
        <f t="shared" si="97"/>
        <v/>
      </c>
      <c r="R1911"/>
    </row>
    <row r="1912" spans="1:18" x14ac:dyDescent="0.25">
      <c r="A1912" s="49" t="s">
        <v>4365</v>
      </c>
      <c r="B1912" s="50" t="s">
        <v>4366</v>
      </c>
      <c r="C1912" s="49" t="s">
        <v>4367</v>
      </c>
      <c r="D1912" s="61" t="s">
        <v>30</v>
      </c>
      <c r="E1912" s="62">
        <v>4</v>
      </c>
      <c r="N1912" s="39" t="str">
        <f t="shared" si="99"/>
        <v/>
      </c>
      <c r="Q1912" s="39" t="str">
        <f t="shared" si="97"/>
        <v/>
      </c>
      <c r="R1912"/>
    </row>
    <row r="1913" spans="1:18" ht="31.5" x14ac:dyDescent="0.25">
      <c r="A1913" s="49" t="s">
        <v>4368</v>
      </c>
      <c r="B1913" s="50" t="s">
        <v>4369</v>
      </c>
      <c r="C1913" s="49" t="s">
        <v>4370</v>
      </c>
      <c r="D1913" s="61" t="s">
        <v>30</v>
      </c>
      <c r="E1913" s="62">
        <v>4</v>
      </c>
      <c r="N1913" s="39" t="str">
        <f t="shared" si="99"/>
        <v/>
      </c>
      <c r="Q1913" s="39" t="str">
        <f t="shared" si="97"/>
        <v/>
      </c>
      <c r="R1913"/>
    </row>
    <row r="1914" spans="1:18" x14ac:dyDescent="0.25">
      <c r="A1914" s="49" t="s">
        <v>4371</v>
      </c>
      <c r="B1914" s="50" t="s">
        <v>4372</v>
      </c>
      <c r="C1914" s="49" t="s">
        <v>4373</v>
      </c>
      <c r="D1914" s="61" t="s">
        <v>30</v>
      </c>
      <c r="E1914" s="62">
        <v>4</v>
      </c>
      <c r="N1914" s="39" t="str">
        <f t="shared" si="99"/>
        <v/>
      </c>
      <c r="Q1914" s="39" t="str">
        <f t="shared" si="97"/>
        <v/>
      </c>
      <c r="R1914"/>
    </row>
    <row r="1915" spans="1:18" x14ac:dyDescent="0.25">
      <c r="A1915" s="49" t="s">
        <v>4374</v>
      </c>
      <c r="B1915" s="50" t="s">
        <v>4375</v>
      </c>
      <c r="C1915" s="49" t="s">
        <v>4376</v>
      </c>
      <c r="D1915" s="61" t="s">
        <v>30</v>
      </c>
      <c r="E1915" s="62">
        <v>4</v>
      </c>
      <c r="N1915" s="39" t="str">
        <f t="shared" si="99"/>
        <v/>
      </c>
      <c r="Q1915" s="39" t="str">
        <f t="shared" si="97"/>
        <v/>
      </c>
      <c r="R1915"/>
    </row>
    <row r="1916" spans="1:18" x14ac:dyDescent="0.25">
      <c r="A1916" s="45" t="s">
        <v>4377</v>
      </c>
      <c r="B1916" s="46" t="s">
        <v>4378</v>
      </c>
      <c r="C1916" s="45" t="s">
        <v>4379</v>
      </c>
      <c r="D1916" s="47" t="s">
        <v>30</v>
      </c>
      <c r="E1916" s="48">
        <v>3</v>
      </c>
      <c r="N1916" s="39" t="str">
        <f t="shared" si="99"/>
        <v/>
      </c>
      <c r="Q1916" s="39" t="str">
        <f t="shared" si="97"/>
        <v/>
      </c>
      <c r="R1916"/>
    </row>
    <row r="1917" spans="1:18" x14ac:dyDescent="0.25">
      <c r="A1917" s="49" t="s">
        <v>4380</v>
      </c>
      <c r="B1917" s="50" t="s">
        <v>4381</v>
      </c>
      <c r="C1917" s="49" t="s">
        <v>4382</v>
      </c>
      <c r="D1917" s="61" t="s">
        <v>30</v>
      </c>
      <c r="E1917" s="62">
        <v>4</v>
      </c>
      <c r="N1917" s="39" t="str">
        <f t="shared" si="99"/>
        <v/>
      </c>
      <c r="Q1917" s="39" t="str">
        <f t="shared" si="97"/>
        <v/>
      </c>
      <c r="R1917"/>
    </row>
    <row r="1918" spans="1:18" x14ac:dyDescent="0.25">
      <c r="A1918" s="49" t="s">
        <v>4383</v>
      </c>
      <c r="B1918" s="50" t="s">
        <v>4384</v>
      </c>
      <c r="C1918" s="49" t="s">
        <v>4385</v>
      </c>
      <c r="D1918" s="61" t="s">
        <v>30</v>
      </c>
      <c r="E1918" s="62">
        <v>4</v>
      </c>
      <c r="N1918" s="39" t="str">
        <f t="shared" si="99"/>
        <v/>
      </c>
      <c r="Q1918" s="39" t="str">
        <f t="shared" si="97"/>
        <v/>
      </c>
      <c r="R1918"/>
    </row>
    <row r="1919" spans="1:18" ht="16.5" thickBot="1" x14ac:dyDescent="0.3">
      <c r="A1919" s="49" t="s">
        <v>4386</v>
      </c>
      <c r="B1919" s="50" t="s">
        <v>4387</v>
      </c>
      <c r="C1919" s="49" t="s">
        <v>4388</v>
      </c>
      <c r="D1919" s="61" t="s">
        <v>30</v>
      </c>
      <c r="E1919" s="62">
        <v>4</v>
      </c>
      <c r="N1919" s="39" t="str">
        <f t="shared" si="99"/>
        <v/>
      </c>
      <c r="Q1919" s="39" t="str">
        <f t="shared" si="97"/>
        <v/>
      </c>
      <c r="R1919">
        <f>COUNTIF(Q1844:Q1919,1)</f>
        <v>4</v>
      </c>
    </row>
    <row r="1920" spans="1:18" ht="17.25" thickTop="1" thickBot="1" x14ac:dyDescent="0.3">
      <c r="A1920" s="37" t="s">
        <v>4389</v>
      </c>
      <c r="B1920" s="38">
        <v>4200000</v>
      </c>
      <c r="C1920" s="42" t="s">
        <v>4390</v>
      </c>
      <c r="D1920" s="43" t="s">
        <v>16</v>
      </c>
      <c r="E1920" s="44">
        <v>2</v>
      </c>
      <c r="N1920" s="39" t="str">
        <f t="shared" si="99"/>
        <v/>
      </c>
      <c r="Q1920" s="39" t="str">
        <f t="shared" si="97"/>
        <v/>
      </c>
      <c r="R1920"/>
    </row>
    <row r="1921" spans="1:25" ht="16.5" thickTop="1" x14ac:dyDescent="0.25">
      <c r="A1921" s="45" t="s">
        <v>4391</v>
      </c>
      <c r="B1921" s="46" t="s">
        <v>4392</v>
      </c>
      <c r="C1921" s="45" t="s">
        <v>4393</v>
      </c>
      <c r="D1921" s="47" t="s">
        <v>16</v>
      </c>
      <c r="E1921" s="48">
        <v>3</v>
      </c>
      <c r="N1921" s="39" t="str">
        <f t="shared" si="99"/>
        <v/>
      </c>
      <c r="Q1921" s="39" t="str">
        <f t="shared" si="97"/>
        <v/>
      </c>
      <c r="R1921"/>
    </row>
    <row r="1922" spans="1:25" x14ac:dyDescent="0.25">
      <c r="A1922" s="49" t="s">
        <v>4394</v>
      </c>
      <c r="B1922" s="50" t="s">
        <v>4395</v>
      </c>
      <c r="C1922" s="49" t="s">
        <v>4396</v>
      </c>
      <c r="D1922" s="61" t="s">
        <v>16</v>
      </c>
      <c r="E1922" s="62">
        <v>4</v>
      </c>
      <c r="H1922" s="24">
        <v>4029</v>
      </c>
      <c r="I1922" s="17" t="s">
        <v>5737</v>
      </c>
      <c r="J1922" s="17" t="s">
        <v>1323</v>
      </c>
      <c r="K1922" s="17" t="s">
        <v>5660</v>
      </c>
      <c r="L1922" s="15">
        <v>4</v>
      </c>
      <c r="M1922" s="15">
        <v>42</v>
      </c>
      <c r="N1922" s="14"/>
      <c r="O1922" s="14"/>
      <c r="P1922" s="22" t="s">
        <v>5661</v>
      </c>
      <c r="Q1922" s="39">
        <f t="shared" si="97"/>
        <v>1</v>
      </c>
      <c r="R1922"/>
    </row>
    <row r="1923" spans="1:25" x14ac:dyDescent="0.25">
      <c r="A1923" s="49" t="s">
        <v>4397</v>
      </c>
      <c r="B1923" s="50" t="s">
        <v>4398</v>
      </c>
      <c r="C1923" s="49" t="s">
        <v>4399</v>
      </c>
      <c r="D1923" s="61" t="s">
        <v>16</v>
      </c>
      <c r="E1923" s="62">
        <v>4</v>
      </c>
      <c r="H1923" s="63"/>
      <c r="I1923" s="64"/>
      <c r="J1923" s="65"/>
      <c r="K1923" s="67"/>
      <c r="L1923" s="67"/>
      <c r="M1923" s="68"/>
      <c r="N1923" s="39" t="str">
        <f>IF(COUNTIF(I:I,I1923)=0,"",COUNTIF(I:I,I1923))</f>
        <v/>
      </c>
      <c r="Q1923" s="39" t="str">
        <f t="shared" ref="Q1923:Q1986" si="100">IF(COUNTIF(H:H,H1923)=0,"",COUNTIF(H:H,H1923))</f>
        <v/>
      </c>
      <c r="R1923"/>
    </row>
    <row r="1924" spans="1:25" x14ac:dyDescent="0.25">
      <c r="A1924" s="49" t="s">
        <v>4400</v>
      </c>
      <c r="B1924" s="50" t="s">
        <v>4401</v>
      </c>
      <c r="C1924" s="49" t="s">
        <v>4402</v>
      </c>
      <c r="D1924" s="61" t="s">
        <v>16</v>
      </c>
      <c r="E1924" s="62">
        <v>4</v>
      </c>
      <c r="N1924" s="39" t="str">
        <f>IF(COUNTIF(I:I,I1924)=0,"",COUNTIF(I:I,I1924))</f>
        <v/>
      </c>
      <c r="Q1924" s="39" t="str">
        <f t="shared" si="100"/>
        <v/>
      </c>
      <c r="R1924"/>
    </row>
    <row r="1925" spans="1:25" x14ac:dyDescent="0.25">
      <c r="A1925" s="49" t="s">
        <v>4403</v>
      </c>
      <c r="B1925" s="50" t="s">
        <v>4404</v>
      </c>
      <c r="C1925" s="49" t="s">
        <v>4405</v>
      </c>
      <c r="D1925" s="61" t="s">
        <v>16</v>
      </c>
      <c r="E1925" s="62">
        <v>4</v>
      </c>
      <c r="H1925" s="24">
        <v>4015</v>
      </c>
      <c r="I1925" s="17" t="s">
        <v>5733</v>
      </c>
      <c r="J1925" s="17" t="s">
        <v>1323</v>
      </c>
      <c r="K1925" s="17" t="s">
        <v>5660</v>
      </c>
      <c r="L1925" s="15">
        <v>4</v>
      </c>
      <c r="M1925" s="15">
        <v>42</v>
      </c>
      <c r="N1925" s="14"/>
      <c r="O1925" s="14"/>
      <c r="P1925" s="22" t="s">
        <v>5661</v>
      </c>
      <c r="Q1925" s="39">
        <f t="shared" si="100"/>
        <v>1</v>
      </c>
      <c r="R1925"/>
    </row>
    <row r="1926" spans="1:25" x14ac:dyDescent="0.25">
      <c r="A1926" s="49" t="s">
        <v>4406</v>
      </c>
      <c r="B1926" s="50" t="s">
        <v>4407</v>
      </c>
      <c r="C1926" s="49" t="s">
        <v>4408</v>
      </c>
      <c r="D1926" s="61" t="s">
        <v>30</v>
      </c>
      <c r="E1926" s="62">
        <v>4</v>
      </c>
      <c r="G1926" s="80" t="s">
        <v>30</v>
      </c>
      <c r="N1926" s="39" t="str">
        <f>IF(COUNTIF(I:I,I1926)=0,"",COUNTIF(I:I,I1926))</f>
        <v/>
      </c>
      <c r="Q1926" s="39" t="str">
        <f t="shared" si="100"/>
        <v/>
      </c>
      <c r="R1926"/>
    </row>
    <row r="1927" spans="1:25" x14ac:dyDescent="0.25">
      <c r="A1927" s="49" t="s">
        <v>4409</v>
      </c>
      <c r="B1927" s="50" t="s">
        <v>4410</v>
      </c>
      <c r="C1927" s="49" t="s">
        <v>4411</v>
      </c>
      <c r="D1927" s="61" t="s">
        <v>30</v>
      </c>
      <c r="E1927" s="62">
        <v>4</v>
      </c>
      <c r="G1927" s="80" t="s">
        <v>30</v>
      </c>
      <c r="N1927" s="39" t="str">
        <f>IF(COUNTIF(I:I,I1927)=0,"",COUNTIF(I:I,I1927))</f>
        <v/>
      </c>
      <c r="Q1927" s="39" t="str">
        <f t="shared" si="100"/>
        <v/>
      </c>
      <c r="R1927"/>
    </row>
    <row r="1928" spans="1:25" x14ac:dyDescent="0.25">
      <c r="A1928" s="49" t="s">
        <v>4412</v>
      </c>
      <c r="B1928" s="50" t="s">
        <v>4413</v>
      </c>
      <c r="C1928" s="49" t="s">
        <v>4414</v>
      </c>
      <c r="D1928" s="61" t="s">
        <v>16</v>
      </c>
      <c r="E1928" s="62">
        <v>4</v>
      </c>
      <c r="H1928" s="24">
        <v>4025</v>
      </c>
      <c r="I1928" s="17" t="s">
        <v>5736</v>
      </c>
      <c r="J1928" s="17" t="s">
        <v>1323</v>
      </c>
      <c r="K1928" s="17" t="s">
        <v>5660</v>
      </c>
      <c r="L1928" s="15">
        <v>4</v>
      </c>
      <c r="M1928" s="15">
        <v>42</v>
      </c>
      <c r="N1928" s="14"/>
      <c r="O1928" s="14"/>
      <c r="P1928" s="22" t="s">
        <v>5661</v>
      </c>
      <c r="Q1928" s="39">
        <f t="shared" si="100"/>
        <v>2</v>
      </c>
      <c r="R1928"/>
    </row>
    <row r="1929" spans="1:25" x14ac:dyDescent="0.25">
      <c r="A1929" s="49" t="s">
        <v>4415</v>
      </c>
      <c r="B1929" s="50" t="s">
        <v>4416</v>
      </c>
      <c r="C1929" s="49" t="s">
        <v>4417</v>
      </c>
      <c r="D1929" s="61" t="s">
        <v>16</v>
      </c>
      <c r="E1929" s="62">
        <v>4</v>
      </c>
      <c r="H1929" s="24">
        <v>4025</v>
      </c>
      <c r="I1929" s="17" t="s">
        <v>5736</v>
      </c>
      <c r="J1929" s="17" t="s">
        <v>1323</v>
      </c>
      <c r="K1929" s="17" t="s">
        <v>5660</v>
      </c>
      <c r="L1929" s="15">
        <v>4</v>
      </c>
      <c r="M1929" s="15">
        <v>42</v>
      </c>
      <c r="N1929" s="14"/>
      <c r="O1929" s="14"/>
      <c r="P1929" s="22" t="s">
        <v>5661</v>
      </c>
      <c r="Q1929" s="39">
        <f t="shared" si="100"/>
        <v>2</v>
      </c>
      <c r="R1929"/>
    </row>
    <row r="1930" spans="1:25" x14ac:dyDescent="0.25">
      <c r="A1930" s="49" t="s">
        <v>4418</v>
      </c>
      <c r="B1930" s="50" t="s">
        <v>4419</v>
      </c>
      <c r="C1930" s="49" t="s">
        <v>4420</v>
      </c>
      <c r="D1930" s="61" t="s">
        <v>16</v>
      </c>
      <c r="E1930" s="62">
        <v>4</v>
      </c>
      <c r="Q1930" s="39" t="str">
        <f t="shared" si="100"/>
        <v/>
      </c>
      <c r="R1930"/>
    </row>
    <row r="1931" spans="1:25" s="1" customFormat="1" x14ac:dyDescent="0.25">
      <c r="A1931" s="49"/>
      <c r="B1931" s="50"/>
      <c r="C1931" s="49"/>
      <c r="D1931" s="61"/>
      <c r="E1931" s="62"/>
      <c r="F1931" s="39"/>
      <c r="G1931" s="39"/>
      <c r="H1931" s="24">
        <v>4026</v>
      </c>
      <c r="I1931" s="17" t="s">
        <v>4420</v>
      </c>
      <c r="J1931" s="17" t="s">
        <v>1323</v>
      </c>
      <c r="K1931" s="17" t="s">
        <v>5660</v>
      </c>
      <c r="L1931" s="15">
        <v>4</v>
      </c>
      <c r="M1931" s="15">
        <v>42</v>
      </c>
      <c r="N1931" s="14"/>
      <c r="O1931" s="14"/>
      <c r="P1931" s="22" t="s">
        <v>5661</v>
      </c>
      <c r="Q1931" s="39">
        <f t="shared" si="100"/>
        <v>1</v>
      </c>
      <c r="S1931"/>
      <c r="T1931"/>
      <c r="U1931"/>
      <c r="V1931"/>
      <c r="W1931"/>
      <c r="X1931"/>
      <c r="Y1931"/>
    </row>
    <row r="1932" spans="1:25" s="1" customFormat="1" x14ac:dyDescent="0.25">
      <c r="A1932" s="49"/>
      <c r="B1932" s="50"/>
      <c r="C1932" s="49"/>
      <c r="D1932" s="61"/>
      <c r="E1932" s="62"/>
      <c r="F1932" s="39"/>
      <c r="G1932" s="39"/>
      <c r="H1932" s="15">
        <v>4421</v>
      </c>
      <c r="I1932" s="17" t="s">
        <v>4420</v>
      </c>
      <c r="J1932" s="17" t="s">
        <v>1323</v>
      </c>
      <c r="K1932" s="39"/>
      <c r="L1932" s="15">
        <v>4</v>
      </c>
      <c r="M1932" s="15">
        <v>45</v>
      </c>
      <c r="N1932" s="15">
        <v>453</v>
      </c>
      <c r="O1932" s="39"/>
      <c r="P1932" s="22" t="s">
        <v>5661</v>
      </c>
      <c r="Q1932" s="39">
        <f t="shared" si="100"/>
        <v>1</v>
      </c>
      <c r="S1932"/>
      <c r="T1932"/>
      <c r="U1932"/>
      <c r="V1932"/>
      <c r="W1932"/>
      <c r="X1932"/>
      <c r="Y1932"/>
    </row>
    <row r="1933" spans="1:25" s="1" customFormat="1" x14ac:dyDescent="0.25">
      <c r="A1933" s="49"/>
      <c r="B1933" s="50"/>
      <c r="C1933" s="49"/>
      <c r="D1933" s="61"/>
      <c r="E1933" s="62"/>
      <c r="F1933" s="39"/>
      <c r="G1933" s="39"/>
      <c r="H1933" s="15">
        <v>4452</v>
      </c>
      <c r="I1933" s="17" t="s">
        <v>5756</v>
      </c>
      <c r="J1933" s="17" t="s">
        <v>1323</v>
      </c>
      <c r="K1933" s="39"/>
      <c r="L1933" s="15">
        <v>4</v>
      </c>
      <c r="M1933" s="15">
        <v>45</v>
      </c>
      <c r="N1933" s="15">
        <v>455</v>
      </c>
      <c r="O1933" s="39"/>
      <c r="P1933" s="22" t="s">
        <v>5661</v>
      </c>
      <c r="Q1933" s="39">
        <f t="shared" si="100"/>
        <v>1</v>
      </c>
      <c r="S1933"/>
      <c r="T1933"/>
      <c r="U1933"/>
      <c r="V1933"/>
      <c r="W1933"/>
      <c r="X1933"/>
      <c r="Y1933"/>
    </row>
    <row r="1934" spans="1:25" x14ac:dyDescent="0.25">
      <c r="A1934" s="49" t="s">
        <v>4421</v>
      </c>
      <c r="B1934" s="50" t="s">
        <v>4422</v>
      </c>
      <c r="C1934" s="49" t="s">
        <v>4423</v>
      </c>
      <c r="D1934" s="61" t="s">
        <v>16</v>
      </c>
      <c r="E1934" s="62">
        <v>4</v>
      </c>
      <c r="H1934" s="24">
        <v>4018</v>
      </c>
      <c r="I1934" s="17" t="s">
        <v>4423</v>
      </c>
      <c r="J1934" s="17" t="s">
        <v>1323</v>
      </c>
      <c r="K1934" s="17" t="s">
        <v>5660</v>
      </c>
      <c r="L1934" s="15">
        <v>4</v>
      </c>
      <c r="M1934" s="15">
        <v>42</v>
      </c>
      <c r="N1934" s="14"/>
      <c r="O1934" s="14"/>
      <c r="P1934" s="22" t="s">
        <v>5661</v>
      </c>
      <c r="Q1934" s="39">
        <f t="shared" si="100"/>
        <v>1</v>
      </c>
      <c r="R1934"/>
    </row>
    <row r="1935" spans="1:25" x14ac:dyDescent="0.25">
      <c r="A1935" s="49" t="s">
        <v>4424</v>
      </c>
      <c r="B1935" s="50" t="s">
        <v>4425</v>
      </c>
      <c r="C1935" s="49" t="s">
        <v>4426</v>
      </c>
      <c r="D1935" s="61" t="s">
        <v>16</v>
      </c>
      <c r="E1935" s="62">
        <v>4</v>
      </c>
      <c r="H1935" s="24">
        <v>4017</v>
      </c>
      <c r="I1935" s="17" t="s">
        <v>5734</v>
      </c>
      <c r="J1935" s="17" t="s">
        <v>1323</v>
      </c>
      <c r="K1935" s="17" t="s">
        <v>5660</v>
      </c>
      <c r="L1935" s="15">
        <v>4</v>
      </c>
      <c r="M1935" s="15">
        <v>42</v>
      </c>
      <c r="N1935" s="14"/>
      <c r="O1935" s="14"/>
      <c r="P1935" s="22" t="s">
        <v>5661</v>
      </c>
      <c r="Q1935" s="39">
        <f t="shared" si="100"/>
        <v>3</v>
      </c>
      <c r="R1935"/>
    </row>
    <row r="1936" spans="1:25" x14ac:dyDescent="0.25">
      <c r="A1936" s="49" t="s">
        <v>4427</v>
      </c>
      <c r="B1936" s="50" t="s">
        <v>4428</v>
      </c>
      <c r="C1936" s="49" t="s">
        <v>4429</v>
      </c>
      <c r="D1936" s="61" t="s">
        <v>16</v>
      </c>
      <c r="E1936" s="62">
        <v>4</v>
      </c>
      <c r="H1936" s="24">
        <v>4017</v>
      </c>
      <c r="I1936" s="17" t="s">
        <v>5734</v>
      </c>
      <c r="J1936" s="17" t="s">
        <v>1323</v>
      </c>
      <c r="K1936" s="17" t="s">
        <v>5660</v>
      </c>
      <c r="L1936" s="15">
        <v>4</v>
      </c>
      <c r="M1936" s="15">
        <v>42</v>
      </c>
      <c r="N1936" s="14"/>
      <c r="O1936" s="14"/>
      <c r="P1936" s="22" t="s">
        <v>5661</v>
      </c>
      <c r="Q1936" s="39">
        <f t="shared" si="100"/>
        <v>3</v>
      </c>
      <c r="R1936"/>
    </row>
    <row r="1937" spans="1:18" x14ac:dyDescent="0.25">
      <c r="A1937" s="49" t="s">
        <v>4430</v>
      </c>
      <c r="B1937" s="50" t="s">
        <v>4431</v>
      </c>
      <c r="C1937" s="49" t="s">
        <v>4432</v>
      </c>
      <c r="D1937" s="61" t="s">
        <v>16</v>
      </c>
      <c r="E1937" s="62">
        <v>4</v>
      </c>
      <c r="H1937" s="24">
        <v>4017</v>
      </c>
      <c r="I1937" s="17" t="s">
        <v>5734</v>
      </c>
      <c r="J1937" s="17" t="s">
        <v>1323</v>
      </c>
      <c r="K1937" s="17" t="s">
        <v>5660</v>
      </c>
      <c r="L1937" s="15">
        <v>4</v>
      </c>
      <c r="M1937" s="15">
        <v>42</v>
      </c>
      <c r="N1937" s="14"/>
      <c r="O1937" s="14"/>
      <c r="P1937" s="22" t="s">
        <v>5661</v>
      </c>
      <c r="Q1937" s="39">
        <f t="shared" si="100"/>
        <v>3</v>
      </c>
      <c r="R1937"/>
    </row>
    <row r="1938" spans="1:18" x14ac:dyDescent="0.25">
      <c r="A1938" s="49" t="s">
        <v>4433</v>
      </c>
      <c r="B1938" s="50" t="s">
        <v>4434</v>
      </c>
      <c r="C1938" s="49" t="s">
        <v>4435</v>
      </c>
      <c r="D1938" s="61" t="s">
        <v>16</v>
      </c>
      <c r="E1938" s="62">
        <v>4</v>
      </c>
      <c r="H1938" s="63"/>
      <c r="I1938" s="64"/>
      <c r="J1938" s="65"/>
      <c r="K1938" s="67"/>
      <c r="L1938" s="67"/>
      <c r="M1938" s="68"/>
      <c r="N1938" s="39" t="str">
        <f>IF(COUNTIF(I:I,I1938)=0,"",COUNTIF(I:I,I1938))</f>
        <v/>
      </c>
      <c r="Q1938" s="39" t="str">
        <f t="shared" si="100"/>
        <v/>
      </c>
      <c r="R1938"/>
    </row>
    <row r="1939" spans="1:18" x14ac:dyDescent="0.25">
      <c r="A1939" s="49" t="s">
        <v>4436</v>
      </c>
      <c r="B1939" s="50" t="s">
        <v>4437</v>
      </c>
      <c r="C1939" s="49" t="s">
        <v>4438</v>
      </c>
      <c r="D1939" s="61" t="s">
        <v>30</v>
      </c>
      <c r="E1939" s="62">
        <v>4</v>
      </c>
      <c r="G1939" s="80" t="s">
        <v>30</v>
      </c>
      <c r="H1939" s="24">
        <v>4019</v>
      </c>
      <c r="I1939" s="17" t="s">
        <v>5735</v>
      </c>
      <c r="J1939" s="17" t="s">
        <v>1323</v>
      </c>
      <c r="K1939" s="17" t="s">
        <v>5660</v>
      </c>
      <c r="L1939" s="15">
        <v>4</v>
      </c>
      <c r="M1939" s="15">
        <v>42</v>
      </c>
      <c r="N1939" s="14"/>
      <c r="O1939" s="14"/>
      <c r="P1939" s="22" t="s">
        <v>5661</v>
      </c>
      <c r="Q1939" s="39">
        <f t="shared" si="100"/>
        <v>1</v>
      </c>
      <c r="R1939"/>
    </row>
    <row r="1940" spans="1:18" x14ac:dyDescent="0.25">
      <c r="A1940" s="49" t="s">
        <v>4439</v>
      </c>
      <c r="B1940" s="50" t="s">
        <v>4440</v>
      </c>
      <c r="C1940" s="51" t="s">
        <v>4441</v>
      </c>
      <c r="D1940" s="52" t="s">
        <v>16</v>
      </c>
      <c r="E1940" s="53">
        <v>4</v>
      </c>
      <c r="H1940" s="24">
        <v>4030</v>
      </c>
      <c r="I1940" s="17" t="s">
        <v>5738</v>
      </c>
      <c r="J1940" s="17" t="s">
        <v>1323</v>
      </c>
      <c r="K1940" s="17" t="s">
        <v>5660</v>
      </c>
      <c r="L1940" s="15">
        <v>4</v>
      </c>
      <c r="M1940" s="15">
        <v>42</v>
      </c>
      <c r="N1940" s="14"/>
      <c r="O1940" s="14"/>
      <c r="P1940" s="22" t="s">
        <v>5661</v>
      </c>
      <c r="Q1940" s="39">
        <f t="shared" si="100"/>
        <v>1</v>
      </c>
      <c r="R1940"/>
    </row>
    <row r="1941" spans="1:18" x14ac:dyDescent="0.25">
      <c r="A1941" s="49" t="s">
        <v>4442</v>
      </c>
      <c r="B1941" s="50" t="s">
        <v>4443</v>
      </c>
      <c r="C1941" s="49" t="s">
        <v>4444</v>
      </c>
      <c r="D1941" s="61" t="s">
        <v>16</v>
      </c>
      <c r="E1941" s="62">
        <v>4</v>
      </c>
      <c r="H1941" s="63"/>
      <c r="I1941" s="64"/>
      <c r="J1941" s="65"/>
      <c r="K1941" s="67"/>
      <c r="L1941" s="67"/>
      <c r="M1941" s="68"/>
      <c r="N1941" s="39" t="str">
        <f t="shared" ref="N1941:N1948" si="101">IF(COUNTIF(I:I,I1941)=0,"",COUNTIF(I:I,I1941))</f>
        <v/>
      </c>
      <c r="Q1941" s="39" t="str">
        <f t="shared" si="100"/>
        <v/>
      </c>
      <c r="R1941"/>
    </row>
    <row r="1942" spans="1:18" x14ac:dyDescent="0.25">
      <c r="A1942" s="49" t="s">
        <v>4445</v>
      </c>
      <c r="B1942" s="50" t="s">
        <v>4446</v>
      </c>
      <c r="C1942" s="49" t="s">
        <v>4447</v>
      </c>
      <c r="D1942" s="61" t="s">
        <v>16</v>
      </c>
      <c r="E1942" s="62">
        <v>4</v>
      </c>
      <c r="N1942" s="39" t="str">
        <f t="shared" si="101"/>
        <v/>
      </c>
      <c r="Q1942" s="39" t="str">
        <f t="shared" si="100"/>
        <v/>
      </c>
      <c r="R1942"/>
    </row>
    <row r="1943" spans="1:18" x14ac:dyDescent="0.25">
      <c r="A1943" s="49" t="s">
        <v>4448</v>
      </c>
      <c r="B1943" s="50" t="s">
        <v>4449</v>
      </c>
      <c r="C1943" s="49" t="s">
        <v>4450</v>
      </c>
      <c r="D1943" s="61" t="s">
        <v>16</v>
      </c>
      <c r="E1943" s="62">
        <v>4</v>
      </c>
      <c r="N1943" s="39" t="str">
        <f t="shared" si="101"/>
        <v/>
      </c>
      <c r="Q1943" s="39" t="str">
        <f t="shared" si="100"/>
        <v/>
      </c>
      <c r="R1943"/>
    </row>
    <row r="1944" spans="1:18" x14ac:dyDescent="0.25">
      <c r="A1944" s="49" t="s">
        <v>4451</v>
      </c>
      <c r="B1944" s="50" t="s">
        <v>4452</v>
      </c>
      <c r="C1944" s="49" t="s">
        <v>4453</v>
      </c>
      <c r="D1944" s="61" t="s">
        <v>16</v>
      </c>
      <c r="E1944" s="62">
        <v>4</v>
      </c>
      <c r="N1944" s="39" t="str">
        <f t="shared" si="101"/>
        <v/>
      </c>
      <c r="Q1944" s="39" t="str">
        <f t="shared" si="100"/>
        <v/>
      </c>
      <c r="R1944"/>
    </row>
    <row r="1945" spans="1:18" x14ac:dyDescent="0.25">
      <c r="A1945" s="49" t="s">
        <v>4454</v>
      </c>
      <c r="B1945" s="50" t="s">
        <v>4455</v>
      </c>
      <c r="C1945" s="49" t="s">
        <v>4456</v>
      </c>
      <c r="D1945" s="61" t="s">
        <v>16</v>
      </c>
      <c r="E1945" s="62">
        <v>4</v>
      </c>
      <c r="N1945" s="39" t="str">
        <f t="shared" si="101"/>
        <v/>
      </c>
      <c r="Q1945" s="39" t="str">
        <f t="shared" si="100"/>
        <v/>
      </c>
      <c r="R1945"/>
    </row>
    <row r="1946" spans="1:18" x14ac:dyDescent="0.25">
      <c r="A1946" s="49" t="s">
        <v>4457</v>
      </c>
      <c r="B1946" s="50" t="s">
        <v>4458</v>
      </c>
      <c r="C1946" s="49" t="s">
        <v>4459</v>
      </c>
      <c r="D1946" s="61" t="s">
        <v>30</v>
      </c>
      <c r="E1946" s="62">
        <v>4</v>
      </c>
      <c r="N1946" s="39" t="str">
        <f t="shared" si="101"/>
        <v/>
      </c>
      <c r="Q1946" s="39" t="str">
        <f t="shared" si="100"/>
        <v/>
      </c>
      <c r="R1946"/>
    </row>
    <row r="1947" spans="1:18" x14ac:dyDescent="0.25">
      <c r="A1947" s="49" t="s">
        <v>4460</v>
      </c>
      <c r="B1947" s="50" t="s">
        <v>4461</v>
      </c>
      <c r="C1947" s="49" t="s">
        <v>4462</v>
      </c>
      <c r="D1947" s="61" t="s">
        <v>16</v>
      </c>
      <c r="E1947" s="62">
        <v>4</v>
      </c>
      <c r="H1947" s="63"/>
      <c r="I1947" s="64"/>
      <c r="J1947" s="65"/>
      <c r="K1947" s="67"/>
      <c r="L1947" s="67"/>
      <c r="M1947" s="68"/>
      <c r="N1947" s="39" t="str">
        <f t="shared" si="101"/>
        <v/>
      </c>
      <c r="Q1947" s="39" t="str">
        <f t="shared" si="100"/>
        <v/>
      </c>
      <c r="R1947"/>
    </row>
    <row r="1948" spans="1:18" x14ac:dyDescent="0.25">
      <c r="A1948" s="49" t="s">
        <v>4463</v>
      </c>
      <c r="B1948" s="50" t="s">
        <v>4464</v>
      </c>
      <c r="C1948" s="49" t="s">
        <v>4465</v>
      </c>
      <c r="D1948" s="61" t="s">
        <v>30</v>
      </c>
      <c r="E1948" s="62">
        <v>4</v>
      </c>
      <c r="N1948" s="39" t="str">
        <f t="shared" si="101"/>
        <v/>
      </c>
      <c r="Q1948" s="39" t="str">
        <f t="shared" si="100"/>
        <v/>
      </c>
      <c r="R1948"/>
    </row>
    <row r="1949" spans="1:18" x14ac:dyDescent="0.25">
      <c r="A1949" s="49" t="s">
        <v>4466</v>
      </c>
      <c r="B1949" s="50" t="s">
        <v>4467</v>
      </c>
      <c r="C1949" s="49" t="s">
        <v>4468</v>
      </c>
      <c r="D1949" s="61" t="s">
        <v>16</v>
      </c>
      <c r="E1949" s="62">
        <v>4</v>
      </c>
      <c r="H1949" s="24">
        <v>4024</v>
      </c>
      <c r="I1949" s="17" t="s">
        <v>5768</v>
      </c>
      <c r="J1949" s="17" t="s">
        <v>1323</v>
      </c>
      <c r="K1949" s="17" t="s">
        <v>5660</v>
      </c>
      <c r="L1949" s="15">
        <v>4</v>
      </c>
      <c r="M1949" s="15">
        <v>42</v>
      </c>
      <c r="N1949" s="14"/>
      <c r="O1949" s="14"/>
      <c r="P1949" s="22" t="s">
        <v>5661</v>
      </c>
      <c r="Q1949" s="39">
        <f t="shared" si="100"/>
        <v>1</v>
      </c>
      <c r="R1949"/>
    </row>
    <row r="1950" spans="1:18" x14ac:dyDescent="0.25">
      <c r="A1950" s="49" t="s">
        <v>4469</v>
      </c>
      <c r="B1950" s="50" t="s">
        <v>4470</v>
      </c>
      <c r="C1950" s="49" t="s">
        <v>4471</v>
      </c>
      <c r="D1950" s="61" t="s">
        <v>30</v>
      </c>
      <c r="E1950" s="62">
        <v>4</v>
      </c>
      <c r="N1950" s="39" t="str">
        <f>IF(COUNTIF(I:I,I1950)=0,"",COUNTIF(I:I,I1950))</f>
        <v/>
      </c>
      <c r="Q1950" s="39" t="str">
        <f t="shared" si="100"/>
        <v/>
      </c>
      <c r="R1950"/>
    </row>
    <row r="1951" spans="1:18" x14ac:dyDescent="0.25">
      <c r="A1951" s="49" t="s">
        <v>4472</v>
      </c>
      <c r="B1951" s="50" t="s">
        <v>4473</v>
      </c>
      <c r="C1951" s="49" t="s">
        <v>4474</v>
      </c>
      <c r="D1951" s="61" t="s">
        <v>16</v>
      </c>
      <c r="E1951" s="62">
        <v>4</v>
      </c>
      <c r="H1951" s="24">
        <v>4099</v>
      </c>
      <c r="I1951" s="17" t="s">
        <v>4474</v>
      </c>
      <c r="J1951" s="17" t="s">
        <v>1323</v>
      </c>
      <c r="K1951" s="17" t="s">
        <v>5660</v>
      </c>
      <c r="L1951" s="15">
        <v>4</v>
      </c>
      <c r="M1951" s="15">
        <v>42</v>
      </c>
      <c r="N1951" s="14"/>
      <c r="O1951" s="14"/>
      <c r="P1951" s="22" t="s">
        <v>5661</v>
      </c>
      <c r="Q1951" s="39">
        <f t="shared" si="100"/>
        <v>1</v>
      </c>
      <c r="R1951"/>
    </row>
    <row r="1952" spans="1:18" x14ac:dyDescent="0.25">
      <c r="A1952" s="49" t="s">
        <v>4475</v>
      </c>
      <c r="B1952" s="50">
        <v>4201990</v>
      </c>
      <c r="C1952" s="49" t="s">
        <v>4476</v>
      </c>
      <c r="D1952" s="61" t="s">
        <v>30</v>
      </c>
      <c r="E1952" s="62">
        <v>4</v>
      </c>
      <c r="N1952" s="39" t="str">
        <f>IF(COUNTIF(I:I,I1952)=0,"",COUNTIF(I:I,I1952))</f>
        <v/>
      </c>
      <c r="Q1952" s="39" t="str">
        <f t="shared" si="100"/>
        <v/>
      </c>
      <c r="R1952"/>
    </row>
    <row r="1953" spans="1:18" x14ac:dyDescent="0.25">
      <c r="A1953" s="45" t="s">
        <v>4477</v>
      </c>
      <c r="B1953" s="46" t="s">
        <v>4478</v>
      </c>
      <c r="C1953" s="45" t="s">
        <v>4479</v>
      </c>
      <c r="D1953" s="47" t="s">
        <v>16</v>
      </c>
      <c r="E1953" s="48">
        <v>3</v>
      </c>
      <c r="N1953" s="39" t="str">
        <f>IF(COUNTIF(I:I,I1953)=0,"",COUNTIF(I:I,I1953))</f>
        <v/>
      </c>
      <c r="Q1953" s="39" t="str">
        <f t="shared" si="100"/>
        <v/>
      </c>
      <c r="R1953"/>
    </row>
    <row r="1954" spans="1:18" x14ac:dyDescent="0.25">
      <c r="A1954" s="49" t="s">
        <v>4480</v>
      </c>
      <c r="B1954" s="50" t="s">
        <v>4481</v>
      </c>
      <c r="C1954" s="49" t="s">
        <v>4482</v>
      </c>
      <c r="D1954" s="61" t="s">
        <v>16</v>
      </c>
      <c r="E1954" s="62">
        <v>4</v>
      </c>
      <c r="H1954" s="24">
        <v>4420</v>
      </c>
      <c r="I1954" s="17" t="s">
        <v>5769</v>
      </c>
      <c r="J1954" s="17" t="s">
        <v>1323</v>
      </c>
      <c r="K1954" s="17" t="s">
        <v>5660</v>
      </c>
      <c r="L1954" s="15">
        <v>4</v>
      </c>
      <c r="M1954" s="15">
        <v>45</v>
      </c>
      <c r="N1954" s="15">
        <v>453</v>
      </c>
      <c r="O1954" s="14"/>
      <c r="P1954" s="22" t="s">
        <v>5661</v>
      </c>
      <c r="Q1954" s="39">
        <f t="shared" si="100"/>
        <v>1</v>
      </c>
      <c r="R1954"/>
    </row>
    <row r="1955" spans="1:18" x14ac:dyDescent="0.25">
      <c r="A1955" s="49" t="s">
        <v>4483</v>
      </c>
      <c r="B1955" s="50" t="s">
        <v>4484</v>
      </c>
      <c r="C1955" s="49" t="s">
        <v>4485</v>
      </c>
      <c r="D1955" s="61" t="s">
        <v>16</v>
      </c>
      <c r="E1955" s="62">
        <v>4</v>
      </c>
      <c r="N1955" s="39" t="str">
        <f>IF(COUNTIF(I:I,I1955)=0,"",COUNTIF(I:I,I1955))</f>
        <v/>
      </c>
      <c r="Q1955" s="39" t="str">
        <f t="shared" si="100"/>
        <v/>
      </c>
      <c r="R1955"/>
    </row>
    <row r="1956" spans="1:18" x14ac:dyDescent="0.25">
      <c r="A1956" s="49" t="s">
        <v>4486</v>
      </c>
      <c r="B1956" s="50" t="s">
        <v>4487</v>
      </c>
      <c r="C1956" s="49" t="s">
        <v>4488</v>
      </c>
      <c r="D1956" s="61" t="s">
        <v>16</v>
      </c>
      <c r="E1956" s="62">
        <v>4</v>
      </c>
      <c r="N1956" s="39" t="str">
        <f>IF(COUNTIF(I:I,I1956)=0,"",COUNTIF(I:I,I1956))</f>
        <v/>
      </c>
      <c r="Q1956" s="39" t="str">
        <f t="shared" si="100"/>
        <v/>
      </c>
      <c r="R1956"/>
    </row>
    <row r="1957" spans="1:18" x14ac:dyDescent="0.25">
      <c r="A1957" s="49" t="s">
        <v>4489</v>
      </c>
      <c r="B1957" s="50" t="s">
        <v>4490</v>
      </c>
      <c r="C1957" s="49" t="s">
        <v>4491</v>
      </c>
      <c r="D1957" s="61" t="s">
        <v>16</v>
      </c>
      <c r="E1957" s="62">
        <v>4</v>
      </c>
      <c r="Q1957" s="39" t="str">
        <f t="shared" si="100"/>
        <v/>
      </c>
      <c r="R1957"/>
    </row>
    <row r="1958" spans="1:18" x14ac:dyDescent="0.25">
      <c r="A1958" s="49" t="s">
        <v>4492</v>
      </c>
      <c r="B1958" s="50" t="s">
        <v>4493</v>
      </c>
      <c r="C1958" s="49" t="s">
        <v>4494</v>
      </c>
      <c r="D1958" s="61" t="s">
        <v>16</v>
      </c>
      <c r="E1958" s="62">
        <v>4</v>
      </c>
      <c r="Q1958" s="39" t="str">
        <f t="shared" si="100"/>
        <v/>
      </c>
      <c r="R1958"/>
    </row>
    <row r="1959" spans="1:18" x14ac:dyDescent="0.25">
      <c r="A1959" s="49" t="s">
        <v>4495</v>
      </c>
      <c r="B1959" s="50" t="s">
        <v>4496</v>
      </c>
      <c r="C1959" s="49" t="s">
        <v>4497</v>
      </c>
      <c r="D1959" s="61" t="s">
        <v>16</v>
      </c>
      <c r="E1959" s="62">
        <v>4</v>
      </c>
      <c r="N1959" s="39" t="str">
        <f t="shared" ref="N1959:N1979" si="102">IF(COUNTIF(I:I,I1959)=0,"",COUNTIF(I:I,I1959))</f>
        <v/>
      </c>
      <c r="Q1959" s="39" t="str">
        <f t="shared" si="100"/>
        <v/>
      </c>
      <c r="R1959"/>
    </row>
    <row r="1960" spans="1:18" x14ac:dyDescent="0.25">
      <c r="A1960" s="49" t="s">
        <v>4498</v>
      </c>
      <c r="B1960" s="50" t="s">
        <v>4499</v>
      </c>
      <c r="C1960" s="49" t="s">
        <v>4500</v>
      </c>
      <c r="D1960" s="61" t="s">
        <v>30</v>
      </c>
      <c r="E1960" s="62">
        <v>4</v>
      </c>
      <c r="N1960" s="39" t="str">
        <f t="shared" si="102"/>
        <v/>
      </c>
      <c r="Q1960" s="39" t="str">
        <f t="shared" si="100"/>
        <v/>
      </c>
      <c r="R1960"/>
    </row>
    <row r="1961" spans="1:18" x14ac:dyDescent="0.25">
      <c r="A1961" s="49" t="s">
        <v>4501</v>
      </c>
      <c r="B1961" s="50" t="s">
        <v>4502</v>
      </c>
      <c r="C1961" s="49" t="s">
        <v>4503</v>
      </c>
      <c r="D1961" s="61" t="s">
        <v>16</v>
      </c>
      <c r="E1961" s="62">
        <v>4</v>
      </c>
      <c r="N1961" s="39" t="str">
        <f t="shared" si="102"/>
        <v/>
      </c>
      <c r="Q1961" s="39" t="str">
        <f t="shared" si="100"/>
        <v/>
      </c>
      <c r="R1961"/>
    </row>
    <row r="1962" spans="1:18" x14ac:dyDescent="0.25">
      <c r="A1962" s="49" t="s">
        <v>4504</v>
      </c>
      <c r="B1962" s="50" t="s">
        <v>4505</v>
      </c>
      <c r="C1962" s="49" t="s">
        <v>4506</v>
      </c>
      <c r="D1962" s="61" t="s">
        <v>30</v>
      </c>
      <c r="E1962" s="62">
        <v>4</v>
      </c>
      <c r="N1962" s="39" t="str">
        <f t="shared" si="102"/>
        <v/>
      </c>
      <c r="Q1962" s="39" t="str">
        <f t="shared" si="100"/>
        <v/>
      </c>
      <c r="R1962"/>
    </row>
    <row r="1963" spans="1:18" x14ac:dyDescent="0.25">
      <c r="A1963" s="49" t="s">
        <v>4507</v>
      </c>
      <c r="B1963" s="50" t="s">
        <v>4508</v>
      </c>
      <c r="C1963" s="49" t="s">
        <v>4509</v>
      </c>
      <c r="D1963" s="61" t="s">
        <v>16</v>
      </c>
      <c r="E1963" s="62">
        <v>4</v>
      </c>
      <c r="N1963" s="39" t="str">
        <f t="shared" si="102"/>
        <v/>
      </c>
      <c r="Q1963" s="39" t="str">
        <f t="shared" si="100"/>
        <v/>
      </c>
      <c r="R1963"/>
    </row>
    <row r="1964" spans="1:18" x14ac:dyDescent="0.25">
      <c r="A1964" s="49" t="s">
        <v>4510</v>
      </c>
      <c r="B1964" s="50" t="s">
        <v>4511</v>
      </c>
      <c r="C1964" s="49" t="s">
        <v>4512</v>
      </c>
      <c r="D1964" s="61" t="s">
        <v>16</v>
      </c>
      <c r="E1964" s="62">
        <v>4</v>
      </c>
      <c r="N1964" s="39" t="str">
        <f t="shared" si="102"/>
        <v/>
      </c>
      <c r="Q1964" s="39" t="str">
        <f t="shared" si="100"/>
        <v/>
      </c>
      <c r="R1964"/>
    </row>
    <row r="1965" spans="1:18" x14ac:dyDescent="0.25">
      <c r="A1965" s="49" t="s">
        <v>4513</v>
      </c>
      <c r="B1965" s="50" t="s">
        <v>4514</v>
      </c>
      <c r="C1965" s="49" t="s">
        <v>4515</v>
      </c>
      <c r="D1965" s="61" t="s">
        <v>16</v>
      </c>
      <c r="E1965" s="62">
        <v>4</v>
      </c>
      <c r="N1965" s="39" t="str">
        <f t="shared" si="102"/>
        <v/>
      </c>
      <c r="Q1965" s="39" t="str">
        <f t="shared" si="100"/>
        <v/>
      </c>
      <c r="R1965"/>
    </row>
    <row r="1966" spans="1:18" x14ac:dyDescent="0.25">
      <c r="A1966" s="49" t="s">
        <v>4516</v>
      </c>
      <c r="B1966" s="50" t="s">
        <v>4517</v>
      </c>
      <c r="C1966" s="49" t="s">
        <v>4518</v>
      </c>
      <c r="D1966" s="61" t="s">
        <v>16</v>
      </c>
      <c r="E1966" s="62">
        <v>4</v>
      </c>
      <c r="N1966" s="39" t="str">
        <f t="shared" si="102"/>
        <v/>
      </c>
      <c r="Q1966" s="39" t="str">
        <f t="shared" si="100"/>
        <v/>
      </c>
      <c r="R1966"/>
    </row>
    <row r="1967" spans="1:18" x14ac:dyDescent="0.25">
      <c r="A1967" s="49" t="s">
        <v>4519</v>
      </c>
      <c r="B1967" s="50" t="s">
        <v>4520</v>
      </c>
      <c r="C1967" s="49" t="s">
        <v>4521</v>
      </c>
      <c r="D1967" s="61" t="s">
        <v>16</v>
      </c>
      <c r="E1967" s="62">
        <v>4</v>
      </c>
      <c r="N1967" s="39" t="str">
        <f t="shared" si="102"/>
        <v/>
      </c>
      <c r="Q1967" s="39" t="str">
        <f t="shared" si="100"/>
        <v/>
      </c>
      <c r="R1967"/>
    </row>
    <row r="1968" spans="1:18" x14ac:dyDescent="0.25">
      <c r="A1968" s="49" t="s">
        <v>4522</v>
      </c>
      <c r="B1968" s="50" t="s">
        <v>4523</v>
      </c>
      <c r="C1968" s="49" t="s">
        <v>4524</v>
      </c>
      <c r="D1968" s="61" t="s">
        <v>16</v>
      </c>
      <c r="E1968" s="62">
        <v>4</v>
      </c>
      <c r="N1968" s="39" t="str">
        <f t="shared" si="102"/>
        <v/>
      </c>
      <c r="Q1968" s="39" t="str">
        <f t="shared" si="100"/>
        <v/>
      </c>
      <c r="R1968"/>
    </row>
    <row r="1969" spans="1:18" x14ac:dyDescent="0.25">
      <c r="A1969" s="49" t="s">
        <v>4525</v>
      </c>
      <c r="B1969" s="50" t="s">
        <v>4526</v>
      </c>
      <c r="C1969" s="49" t="s">
        <v>4527</v>
      </c>
      <c r="D1969" s="61" t="s">
        <v>16</v>
      </c>
      <c r="E1969" s="62">
        <v>4</v>
      </c>
      <c r="N1969" s="39" t="str">
        <f t="shared" si="102"/>
        <v/>
      </c>
      <c r="Q1969" s="39" t="str">
        <f t="shared" si="100"/>
        <v/>
      </c>
      <c r="R1969"/>
    </row>
    <row r="1970" spans="1:18" x14ac:dyDescent="0.25">
      <c r="A1970" s="49" t="s">
        <v>4528</v>
      </c>
      <c r="B1970" s="50" t="s">
        <v>4529</v>
      </c>
      <c r="C1970" s="49" t="s">
        <v>4530</v>
      </c>
      <c r="D1970" s="61" t="s">
        <v>16</v>
      </c>
      <c r="E1970" s="62">
        <v>4</v>
      </c>
      <c r="N1970" s="39" t="str">
        <f t="shared" si="102"/>
        <v/>
      </c>
      <c r="Q1970" s="39" t="str">
        <f t="shared" si="100"/>
        <v/>
      </c>
      <c r="R1970"/>
    </row>
    <row r="1971" spans="1:18" x14ac:dyDescent="0.25">
      <c r="A1971" s="49" t="s">
        <v>4531</v>
      </c>
      <c r="B1971" s="50" t="s">
        <v>4532</v>
      </c>
      <c r="C1971" s="49" t="s">
        <v>4533</v>
      </c>
      <c r="D1971" s="61" t="s">
        <v>30</v>
      </c>
      <c r="E1971" s="62">
        <v>4</v>
      </c>
      <c r="N1971" s="39" t="str">
        <f t="shared" si="102"/>
        <v/>
      </c>
      <c r="Q1971" s="39" t="str">
        <f t="shared" si="100"/>
        <v/>
      </c>
      <c r="R1971"/>
    </row>
    <row r="1972" spans="1:18" x14ac:dyDescent="0.25">
      <c r="A1972" s="49" t="s">
        <v>4534</v>
      </c>
      <c r="B1972" s="50" t="s">
        <v>4535</v>
      </c>
      <c r="C1972" s="51" t="s">
        <v>4536</v>
      </c>
      <c r="D1972" s="52" t="s">
        <v>16</v>
      </c>
      <c r="E1972" s="53">
        <v>4</v>
      </c>
      <c r="N1972" s="39" t="str">
        <f t="shared" si="102"/>
        <v/>
      </c>
      <c r="Q1972" s="39" t="str">
        <f t="shared" si="100"/>
        <v/>
      </c>
      <c r="R1972"/>
    </row>
    <row r="1973" spans="1:18" x14ac:dyDescent="0.25">
      <c r="A1973" s="49" t="s">
        <v>4537</v>
      </c>
      <c r="B1973" s="50" t="s">
        <v>4538</v>
      </c>
      <c r="C1973" s="49" t="s">
        <v>4539</v>
      </c>
      <c r="D1973" s="61" t="s">
        <v>30</v>
      </c>
      <c r="E1973" s="62">
        <v>4</v>
      </c>
      <c r="N1973" s="39" t="str">
        <f t="shared" si="102"/>
        <v/>
      </c>
      <c r="Q1973" s="39" t="str">
        <f t="shared" si="100"/>
        <v/>
      </c>
      <c r="R1973"/>
    </row>
    <row r="1974" spans="1:18" x14ac:dyDescent="0.25">
      <c r="A1974" s="49" t="s">
        <v>4540</v>
      </c>
      <c r="B1974" s="50" t="s">
        <v>4541</v>
      </c>
      <c r="C1974" s="49" t="s">
        <v>4542</v>
      </c>
      <c r="D1974" s="61" t="s">
        <v>16</v>
      </c>
      <c r="E1974" s="62">
        <v>4</v>
      </c>
      <c r="N1974" s="39" t="str">
        <f t="shared" si="102"/>
        <v/>
      </c>
      <c r="Q1974" s="39" t="str">
        <f t="shared" si="100"/>
        <v/>
      </c>
      <c r="R1974"/>
    </row>
    <row r="1975" spans="1:18" x14ac:dyDescent="0.25">
      <c r="A1975" s="49" t="s">
        <v>4543</v>
      </c>
      <c r="B1975" s="50" t="s">
        <v>4544</v>
      </c>
      <c r="C1975" s="49" t="s">
        <v>4545</v>
      </c>
      <c r="D1975" s="61" t="s">
        <v>16</v>
      </c>
      <c r="E1975" s="62">
        <v>4</v>
      </c>
      <c r="N1975" s="39" t="str">
        <f t="shared" si="102"/>
        <v/>
      </c>
      <c r="Q1975" s="39" t="str">
        <f t="shared" si="100"/>
        <v/>
      </c>
      <c r="R1975"/>
    </row>
    <row r="1976" spans="1:18" x14ac:dyDescent="0.25">
      <c r="A1976" s="49" t="s">
        <v>4546</v>
      </c>
      <c r="B1976" s="50" t="s">
        <v>4547</v>
      </c>
      <c r="C1976" s="49" t="s">
        <v>4548</v>
      </c>
      <c r="D1976" s="61" t="s">
        <v>16</v>
      </c>
      <c r="E1976" s="62">
        <v>4</v>
      </c>
      <c r="N1976" s="39" t="str">
        <f t="shared" si="102"/>
        <v/>
      </c>
      <c r="Q1976" s="39" t="str">
        <f t="shared" si="100"/>
        <v/>
      </c>
      <c r="R1976"/>
    </row>
    <row r="1977" spans="1:18" x14ac:dyDescent="0.25">
      <c r="A1977" s="49" t="s">
        <v>4549</v>
      </c>
      <c r="B1977" s="50" t="s">
        <v>4550</v>
      </c>
      <c r="C1977" s="49" t="s">
        <v>4551</v>
      </c>
      <c r="D1977" s="61" t="s">
        <v>16</v>
      </c>
      <c r="E1977" s="62">
        <v>4</v>
      </c>
      <c r="N1977" s="39" t="str">
        <f t="shared" si="102"/>
        <v/>
      </c>
      <c r="Q1977" s="39" t="str">
        <f t="shared" si="100"/>
        <v/>
      </c>
      <c r="R1977"/>
    </row>
    <row r="1978" spans="1:18" x14ac:dyDescent="0.25">
      <c r="A1978" s="49" t="s">
        <v>4552</v>
      </c>
      <c r="B1978" s="50" t="s">
        <v>4553</v>
      </c>
      <c r="C1978" s="49" t="s">
        <v>4554</v>
      </c>
      <c r="D1978" s="61" t="s">
        <v>30</v>
      </c>
      <c r="E1978" s="62">
        <v>4</v>
      </c>
      <c r="N1978" s="39" t="str">
        <f t="shared" si="102"/>
        <v/>
      </c>
      <c r="Q1978" s="39" t="str">
        <f t="shared" si="100"/>
        <v/>
      </c>
      <c r="R1978"/>
    </row>
    <row r="1979" spans="1:18" x14ac:dyDescent="0.25">
      <c r="A1979" s="49" t="s">
        <v>4555</v>
      </c>
      <c r="B1979" s="50" t="s">
        <v>4556</v>
      </c>
      <c r="C1979" s="49" t="s">
        <v>4557</v>
      </c>
      <c r="D1979" s="61" t="s">
        <v>16</v>
      </c>
      <c r="E1979" s="62">
        <v>4</v>
      </c>
      <c r="N1979" s="39" t="str">
        <f t="shared" si="102"/>
        <v/>
      </c>
      <c r="Q1979" s="39" t="str">
        <f t="shared" si="100"/>
        <v/>
      </c>
      <c r="R1979"/>
    </row>
    <row r="1980" spans="1:18" x14ac:dyDescent="0.25">
      <c r="A1980" s="49" t="s">
        <v>4558</v>
      </c>
      <c r="B1980" s="50" t="s">
        <v>4559</v>
      </c>
      <c r="C1980" s="49" t="s">
        <v>4560</v>
      </c>
      <c r="D1980" s="61" t="s">
        <v>16</v>
      </c>
      <c r="E1980" s="62">
        <v>4</v>
      </c>
      <c r="H1980" s="24">
        <v>4450</v>
      </c>
      <c r="I1980" s="17" t="s">
        <v>5755</v>
      </c>
      <c r="J1980" s="17" t="s">
        <v>1323</v>
      </c>
      <c r="K1980" s="17" t="s">
        <v>5660</v>
      </c>
      <c r="L1980" s="15">
        <v>4</v>
      </c>
      <c r="M1980" s="15">
        <v>43</v>
      </c>
      <c r="N1980" s="14"/>
      <c r="O1980" s="14"/>
      <c r="P1980" s="22" t="s">
        <v>5661</v>
      </c>
      <c r="Q1980" s="39">
        <f t="shared" si="100"/>
        <v>1</v>
      </c>
      <c r="R1980"/>
    </row>
    <row r="1981" spans="1:18" x14ac:dyDescent="0.25">
      <c r="A1981" s="49" t="s">
        <v>4561</v>
      </c>
      <c r="B1981" s="50" t="s">
        <v>4562</v>
      </c>
      <c r="C1981" s="49" t="s">
        <v>4563</v>
      </c>
      <c r="D1981" s="61" t="s">
        <v>16</v>
      </c>
      <c r="E1981" s="62">
        <v>4</v>
      </c>
      <c r="N1981" s="39" t="str">
        <f>IF(COUNTIF(I:I,I1981)=0,"",COUNTIF(I:I,I1981))</f>
        <v/>
      </c>
      <c r="Q1981" s="39" t="str">
        <f t="shared" si="100"/>
        <v/>
      </c>
      <c r="R1981"/>
    </row>
    <row r="1982" spans="1:18" x14ac:dyDescent="0.25">
      <c r="A1982" s="49" t="s">
        <v>4564</v>
      </c>
      <c r="B1982" s="50">
        <v>4202990</v>
      </c>
      <c r="C1982" s="49" t="s">
        <v>4565</v>
      </c>
      <c r="D1982" s="61" t="s">
        <v>30</v>
      </c>
      <c r="E1982" s="62">
        <v>4</v>
      </c>
      <c r="N1982" s="39" t="str">
        <f>IF(COUNTIF(I:I,I1982)=0,"",COUNTIF(I:I,I1982))</f>
        <v/>
      </c>
      <c r="Q1982" s="39" t="str">
        <f t="shared" si="100"/>
        <v/>
      </c>
      <c r="R1982"/>
    </row>
    <row r="1983" spans="1:18" x14ac:dyDescent="0.25">
      <c r="A1983" s="45" t="s">
        <v>4566</v>
      </c>
      <c r="B1983" s="46" t="s">
        <v>4567</v>
      </c>
      <c r="C1983" s="45" t="s">
        <v>4568</v>
      </c>
      <c r="D1983" s="47" t="s">
        <v>16</v>
      </c>
      <c r="E1983" s="48">
        <v>3</v>
      </c>
      <c r="N1983" s="39" t="str">
        <f>IF(COUNTIF(I:I,I1983)=0,"",COUNTIF(I:I,I1983))</f>
        <v/>
      </c>
      <c r="Q1983" s="39" t="str">
        <f t="shared" si="100"/>
        <v/>
      </c>
      <c r="R1983"/>
    </row>
    <row r="1984" spans="1:18" x14ac:dyDescent="0.25">
      <c r="A1984" s="49" t="s">
        <v>4569</v>
      </c>
      <c r="B1984" s="50" t="s">
        <v>4570</v>
      </c>
      <c r="C1984" s="49" t="s">
        <v>4571</v>
      </c>
      <c r="D1984" s="61" t="s">
        <v>16</v>
      </c>
      <c r="E1984" s="62">
        <v>4</v>
      </c>
      <c r="Q1984" s="39" t="str">
        <f t="shared" si="100"/>
        <v/>
      </c>
      <c r="R1984"/>
    </row>
    <row r="1985" spans="1:25" s="1" customFormat="1" x14ac:dyDescent="0.25">
      <c r="A1985" s="49"/>
      <c r="B1985" s="50"/>
      <c r="C1985" s="49"/>
      <c r="D1985" s="61"/>
      <c r="E1985" s="62"/>
      <c r="F1985" s="39"/>
      <c r="G1985" s="39"/>
      <c r="H1985" s="24">
        <v>4200</v>
      </c>
      <c r="I1985" s="17" t="s">
        <v>5744</v>
      </c>
      <c r="J1985" s="17" t="s">
        <v>1323</v>
      </c>
      <c r="K1985" s="17" t="s">
        <v>5660</v>
      </c>
      <c r="L1985" s="15">
        <v>4</v>
      </c>
      <c r="M1985" s="15">
        <v>43</v>
      </c>
      <c r="N1985" s="14"/>
      <c r="O1985" s="14"/>
      <c r="P1985" s="22" t="s">
        <v>5661</v>
      </c>
      <c r="Q1985" s="39">
        <f t="shared" si="100"/>
        <v>1</v>
      </c>
      <c r="S1985"/>
      <c r="T1985"/>
      <c r="U1985"/>
      <c r="V1985"/>
      <c r="W1985"/>
      <c r="X1985"/>
      <c r="Y1985"/>
    </row>
    <row r="1986" spans="1:25" s="1" customFormat="1" x14ac:dyDescent="0.25">
      <c r="A1986" s="49"/>
      <c r="B1986" s="50"/>
      <c r="C1986" s="49"/>
      <c r="D1986" s="61"/>
      <c r="E1986" s="62"/>
      <c r="F1986" s="39"/>
      <c r="G1986" s="39"/>
      <c r="H1986" s="15">
        <v>4210</v>
      </c>
      <c r="I1986" s="17" t="s">
        <v>4572</v>
      </c>
      <c r="J1986" s="17" t="s">
        <v>1323</v>
      </c>
      <c r="K1986" s="39"/>
      <c r="L1986" s="15">
        <v>4</v>
      </c>
      <c r="M1986" s="15">
        <v>43</v>
      </c>
      <c r="N1986" s="15">
        <v>455</v>
      </c>
      <c r="O1986" s="14"/>
      <c r="P1986" s="22"/>
      <c r="Q1986" s="39">
        <f t="shared" si="100"/>
        <v>1</v>
      </c>
      <c r="S1986"/>
      <c r="T1986"/>
      <c r="U1986"/>
      <c r="V1986"/>
      <c r="W1986"/>
      <c r="X1986"/>
      <c r="Y1986"/>
    </row>
    <row r="1987" spans="1:25" x14ac:dyDescent="0.25">
      <c r="A1987" s="49" t="s">
        <v>4573</v>
      </c>
      <c r="B1987" s="50" t="s">
        <v>4574</v>
      </c>
      <c r="C1987" s="49" t="s">
        <v>4575</v>
      </c>
      <c r="D1987" s="61" t="s">
        <v>16</v>
      </c>
      <c r="E1987" s="62">
        <v>4</v>
      </c>
      <c r="Q1987" s="39" t="str">
        <f t="shared" ref="Q1987:Q2050" si="103">IF(COUNTIF(H:H,H1987)=0,"",COUNTIF(H:H,H1987))</f>
        <v/>
      </c>
      <c r="R1987"/>
    </row>
    <row r="1988" spans="1:25" x14ac:dyDescent="0.25">
      <c r="A1988" s="49" t="s">
        <v>4576</v>
      </c>
      <c r="B1988" s="50" t="s">
        <v>4577</v>
      </c>
      <c r="C1988" s="49" t="s">
        <v>4578</v>
      </c>
      <c r="D1988" s="61" t="s">
        <v>16</v>
      </c>
      <c r="E1988" s="62">
        <v>4</v>
      </c>
      <c r="H1988" s="63"/>
      <c r="I1988" s="64"/>
      <c r="J1988" s="65"/>
      <c r="K1988" s="67"/>
      <c r="L1988" s="67"/>
      <c r="M1988" s="68"/>
      <c r="N1988" s="39" t="str">
        <f>IF(COUNTIF(I:I,I1988)=0,"",COUNTIF(I:I,I1988))</f>
        <v/>
      </c>
      <c r="Q1988" s="39" t="str">
        <f t="shared" si="103"/>
        <v/>
      </c>
      <c r="R1988"/>
    </row>
    <row r="1989" spans="1:25" x14ac:dyDescent="0.25">
      <c r="A1989" s="49" t="s">
        <v>4579</v>
      </c>
      <c r="B1989" s="50" t="s">
        <v>4580</v>
      </c>
      <c r="C1989" s="49" t="s">
        <v>4581</v>
      </c>
      <c r="D1989" s="61" t="s">
        <v>16</v>
      </c>
      <c r="E1989" s="62">
        <v>4</v>
      </c>
      <c r="H1989" s="63"/>
      <c r="I1989" s="64"/>
      <c r="J1989" s="65"/>
      <c r="K1989" s="67"/>
      <c r="L1989" s="67"/>
      <c r="M1989" s="68"/>
      <c r="N1989" s="39" t="str">
        <f>IF(COUNTIF(I:I,I1989)=0,"",COUNTIF(I:I,I1989))</f>
        <v/>
      </c>
      <c r="Q1989" s="39" t="str">
        <f t="shared" si="103"/>
        <v/>
      </c>
      <c r="R1989"/>
    </row>
    <row r="1990" spans="1:25" x14ac:dyDescent="0.25">
      <c r="A1990" s="49" t="s">
        <v>4582</v>
      </c>
      <c r="B1990" s="50" t="s">
        <v>4583</v>
      </c>
      <c r="C1990" s="49" t="s">
        <v>4584</v>
      </c>
      <c r="D1990" s="61" t="s">
        <v>16</v>
      </c>
      <c r="E1990" s="62">
        <v>4</v>
      </c>
      <c r="N1990" s="39" t="str">
        <f>IF(COUNTIF(I:I,I1990)=0,"",COUNTIF(I:I,I1990))</f>
        <v/>
      </c>
      <c r="Q1990" s="39" t="str">
        <f t="shared" si="103"/>
        <v/>
      </c>
      <c r="R1990"/>
    </row>
    <row r="1991" spans="1:25" x14ac:dyDescent="0.25">
      <c r="A1991" s="49" t="s">
        <v>4585</v>
      </c>
      <c r="B1991" s="50" t="s">
        <v>4586</v>
      </c>
      <c r="C1991" s="49" t="s">
        <v>4587</v>
      </c>
      <c r="D1991" s="61" t="s">
        <v>16</v>
      </c>
      <c r="E1991" s="62">
        <v>4</v>
      </c>
      <c r="H1991" s="24">
        <v>4230</v>
      </c>
      <c r="I1991" s="17" t="s">
        <v>4587</v>
      </c>
      <c r="J1991" s="17" t="s">
        <v>1323</v>
      </c>
      <c r="K1991" s="17" t="s">
        <v>5660</v>
      </c>
      <c r="L1991" s="15">
        <v>4</v>
      </c>
      <c r="M1991" s="15">
        <v>43</v>
      </c>
      <c r="N1991" s="14"/>
      <c r="O1991" s="14"/>
      <c r="P1991" s="22" t="s">
        <v>5661</v>
      </c>
      <c r="Q1991" s="39">
        <f t="shared" si="103"/>
        <v>1</v>
      </c>
      <c r="R1991"/>
    </row>
    <row r="1992" spans="1:25" x14ac:dyDescent="0.25">
      <c r="A1992" s="49" t="s">
        <v>4588</v>
      </c>
      <c r="B1992" s="50" t="s">
        <v>4589</v>
      </c>
      <c r="C1992" s="49" t="s">
        <v>4590</v>
      </c>
      <c r="D1992" s="61" t="s">
        <v>16</v>
      </c>
      <c r="E1992" s="62">
        <v>4</v>
      </c>
      <c r="H1992" s="24">
        <v>4350</v>
      </c>
      <c r="I1992" s="17" t="s">
        <v>5748</v>
      </c>
      <c r="J1992" s="17" t="s">
        <v>1323</v>
      </c>
      <c r="K1992" s="17" t="s">
        <v>5660</v>
      </c>
      <c r="L1992" s="15">
        <v>4</v>
      </c>
      <c r="M1992" s="15">
        <v>41</v>
      </c>
      <c r="N1992" s="15">
        <v>413</v>
      </c>
      <c r="O1992" s="14"/>
      <c r="P1992" s="22" t="s">
        <v>5661</v>
      </c>
      <c r="Q1992" s="39">
        <f t="shared" si="103"/>
        <v>1</v>
      </c>
      <c r="R1992"/>
    </row>
    <row r="1993" spans="1:25" x14ac:dyDescent="0.25">
      <c r="A1993" s="49" t="s">
        <v>4591</v>
      </c>
      <c r="B1993" s="50" t="s">
        <v>4592</v>
      </c>
      <c r="C1993" s="49" t="s">
        <v>4593</v>
      </c>
      <c r="D1993" s="61" t="s">
        <v>16</v>
      </c>
      <c r="E1993" s="62">
        <v>4</v>
      </c>
      <c r="H1993" s="24">
        <v>4220</v>
      </c>
      <c r="I1993" s="17" t="s">
        <v>4593</v>
      </c>
      <c r="J1993" s="17" t="s">
        <v>1323</v>
      </c>
      <c r="K1993" s="17" t="s">
        <v>5660</v>
      </c>
      <c r="L1993" s="15">
        <v>4</v>
      </c>
      <c r="M1993" s="15">
        <v>43</v>
      </c>
      <c r="N1993" s="14"/>
      <c r="O1993" s="14"/>
      <c r="P1993" s="22" t="s">
        <v>5661</v>
      </c>
      <c r="Q1993" s="39">
        <f t="shared" si="103"/>
        <v>1</v>
      </c>
      <c r="R1993"/>
    </row>
    <row r="1994" spans="1:25" x14ac:dyDescent="0.25">
      <c r="A1994" s="49" t="s">
        <v>4594</v>
      </c>
      <c r="B1994" s="50" t="s">
        <v>4595</v>
      </c>
      <c r="C1994" s="49" t="s">
        <v>4596</v>
      </c>
      <c r="D1994" s="61" t="s">
        <v>16</v>
      </c>
      <c r="E1994" s="62">
        <v>4</v>
      </c>
      <c r="H1994" s="24">
        <v>4320</v>
      </c>
      <c r="I1994" s="17" t="s">
        <v>4596</v>
      </c>
      <c r="J1994" s="17" t="s">
        <v>1323</v>
      </c>
      <c r="K1994" s="17" t="s">
        <v>5660</v>
      </c>
      <c r="L1994" s="15">
        <v>4</v>
      </c>
      <c r="M1994" s="15">
        <v>45</v>
      </c>
      <c r="N1994" s="15">
        <v>451</v>
      </c>
      <c r="O1994" s="14"/>
      <c r="P1994" s="22" t="s">
        <v>5661</v>
      </c>
      <c r="Q1994" s="39">
        <f t="shared" si="103"/>
        <v>1</v>
      </c>
      <c r="R1994"/>
    </row>
    <row r="1995" spans="1:25" x14ac:dyDescent="0.25">
      <c r="A1995" s="49" t="s">
        <v>4597</v>
      </c>
      <c r="B1995" s="50" t="s">
        <v>4598</v>
      </c>
      <c r="C1995" s="49" t="s">
        <v>4599</v>
      </c>
      <c r="D1995" s="61" t="s">
        <v>16</v>
      </c>
      <c r="E1995" s="62">
        <v>4</v>
      </c>
      <c r="H1995" s="63"/>
      <c r="I1995" s="64"/>
      <c r="J1995" s="65"/>
      <c r="K1995" s="67"/>
      <c r="L1995" s="67"/>
      <c r="M1995" s="68"/>
      <c r="N1995" s="39" t="str">
        <f>IF(COUNTIF(I:I,I1995)=0,"",COUNTIF(I:I,I1995))</f>
        <v/>
      </c>
      <c r="Q1995" s="39" t="str">
        <f t="shared" si="103"/>
        <v/>
      </c>
      <c r="R1995"/>
    </row>
    <row r="1996" spans="1:25" x14ac:dyDescent="0.25">
      <c r="A1996" s="49" t="s">
        <v>4600</v>
      </c>
      <c r="B1996" s="50" t="s">
        <v>4601</v>
      </c>
      <c r="C1996" s="49" t="s">
        <v>4602</v>
      </c>
      <c r="D1996" s="61" t="s">
        <v>16</v>
      </c>
      <c r="E1996" s="62">
        <v>4</v>
      </c>
      <c r="N1996" s="39" t="str">
        <f>IF(COUNTIF(I:I,I1996)=0,"",COUNTIF(I:I,I1996))</f>
        <v/>
      </c>
      <c r="Q1996" s="39" t="str">
        <f t="shared" si="103"/>
        <v/>
      </c>
      <c r="R1996"/>
    </row>
    <row r="1997" spans="1:25" x14ac:dyDescent="0.25">
      <c r="A1997" s="49" t="s">
        <v>4603</v>
      </c>
      <c r="B1997" s="50" t="s">
        <v>4604</v>
      </c>
      <c r="C1997" s="49" t="s">
        <v>4605</v>
      </c>
      <c r="D1997" s="61" t="s">
        <v>16</v>
      </c>
      <c r="E1997" s="62">
        <v>4</v>
      </c>
      <c r="N1997" s="39" t="str">
        <f>IF(COUNTIF(I:I,I1997)=0,"",COUNTIF(I:I,I1997))</f>
        <v/>
      </c>
      <c r="Q1997" s="39" t="str">
        <f t="shared" si="103"/>
        <v/>
      </c>
      <c r="R1997"/>
    </row>
    <row r="1998" spans="1:25" x14ac:dyDescent="0.25">
      <c r="A1998" s="49" t="s">
        <v>4606</v>
      </c>
      <c r="B1998" s="50" t="s">
        <v>4607</v>
      </c>
      <c r="C1998" s="49" t="s">
        <v>4608</v>
      </c>
      <c r="D1998" s="61" t="s">
        <v>16</v>
      </c>
      <c r="E1998" s="62">
        <v>4</v>
      </c>
      <c r="H1998" s="15">
        <v>4402</v>
      </c>
      <c r="I1998" s="17" t="s">
        <v>5255</v>
      </c>
      <c r="J1998" s="17" t="s">
        <v>1323</v>
      </c>
      <c r="L1998" s="15">
        <v>4</v>
      </c>
      <c r="M1998" s="15">
        <v>45</v>
      </c>
      <c r="N1998" s="15">
        <v>455</v>
      </c>
      <c r="Q1998" s="39">
        <f t="shared" si="103"/>
        <v>1</v>
      </c>
      <c r="R1998"/>
    </row>
    <row r="1999" spans="1:25" x14ac:dyDescent="0.25">
      <c r="A1999" s="49" t="s">
        <v>4609</v>
      </c>
      <c r="B1999" s="50" t="s">
        <v>4610</v>
      </c>
      <c r="C1999" s="49" t="s">
        <v>4611</v>
      </c>
      <c r="D1999" s="61" t="s">
        <v>16</v>
      </c>
      <c r="E1999" s="62">
        <v>4</v>
      </c>
      <c r="N1999" s="39" t="str">
        <f t="shared" ref="N1999:N2008" si="104">IF(COUNTIF(I:I,I1999)=0,"",COUNTIF(I:I,I1999))</f>
        <v/>
      </c>
      <c r="Q1999" s="39" t="str">
        <f t="shared" si="103"/>
        <v/>
      </c>
      <c r="R1999"/>
    </row>
    <row r="2000" spans="1:25" x14ac:dyDescent="0.25">
      <c r="A2000" s="49" t="s">
        <v>4612</v>
      </c>
      <c r="B2000" s="50" t="s">
        <v>4613</v>
      </c>
      <c r="C2000" s="49" t="s">
        <v>4614</v>
      </c>
      <c r="D2000" s="61" t="s">
        <v>16</v>
      </c>
      <c r="E2000" s="62">
        <v>4</v>
      </c>
      <c r="N2000" s="39" t="str">
        <f t="shared" si="104"/>
        <v/>
      </c>
      <c r="Q2000" s="39" t="str">
        <f t="shared" si="103"/>
        <v/>
      </c>
      <c r="R2000"/>
    </row>
    <row r="2001" spans="1:18" x14ac:dyDescent="0.25">
      <c r="A2001" s="49" t="s">
        <v>4615</v>
      </c>
      <c r="B2001" s="50" t="s">
        <v>4616</v>
      </c>
      <c r="C2001" s="49" t="s">
        <v>4617</v>
      </c>
      <c r="D2001" s="61" t="s">
        <v>16</v>
      </c>
      <c r="E2001" s="62">
        <v>4</v>
      </c>
      <c r="N2001" s="39" t="str">
        <f t="shared" si="104"/>
        <v/>
      </c>
      <c r="Q2001" s="39" t="str">
        <f t="shared" si="103"/>
        <v/>
      </c>
      <c r="R2001"/>
    </row>
    <row r="2002" spans="1:18" x14ac:dyDescent="0.25">
      <c r="A2002" s="49" t="s">
        <v>4618</v>
      </c>
      <c r="B2002" s="50" t="s">
        <v>4619</v>
      </c>
      <c r="C2002" s="49" t="s">
        <v>4620</v>
      </c>
      <c r="D2002" s="61" t="s">
        <v>16</v>
      </c>
      <c r="E2002" s="62">
        <v>4</v>
      </c>
      <c r="H2002" s="63"/>
      <c r="I2002" s="64"/>
      <c r="J2002" s="65"/>
      <c r="K2002" s="67"/>
      <c r="L2002" s="67"/>
      <c r="M2002" s="68"/>
      <c r="N2002" s="39" t="str">
        <f t="shared" si="104"/>
        <v/>
      </c>
      <c r="Q2002" s="39" t="str">
        <f t="shared" si="103"/>
        <v/>
      </c>
      <c r="R2002"/>
    </row>
    <row r="2003" spans="1:18" x14ac:dyDescent="0.25">
      <c r="A2003" s="49" t="s">
        <v>4621</v>
      </c>
      <c r="B2003" s="50" t="s">
        <v>4622</v>
      </c>
      <c r="C2003" s="49" t="s">
        <v>4623</v>
      </c>
      <c r="D2003" s="61" t="s">
        <v>16</v>
      </c>
      <c r="E2003" s="62">
        <v>4</v>
      </c>
      <c r="N2003" s="39" t="str">
        <f t="shared" si="104"/>
        <v/>
      </c>
      <c r="Q2003" s="39" t="str">
        <f t="shared" si="103"/>
        <v/>
      </c>
      <c r="R2003"/>
    </row>
    <row r="2004" spans="1:18" x14ac:dyDescent="0.25">
      <c r="A2004" s="49" t="s">
        <v>4624</v>
      </c>
      <c r="B2004" s="50" t="s">
        <v>4625</v>
      </c>
      <c r="C2004" s="49" t="s">
        <v>2587</v>
      </c>
      <c r="D2004" s="61" t="s">
        <v>30</v>
      </c>
      <c r="E2004" s="62">
        <v>4</v>
      </c>
      <c r="G2004" s="80" t="s">
        <v>30</v>
      </c>
      <c r="N2004" s="39" t="str">
        <f t="shared" si="104"/>
        <v/>
      </c>
      <c r="Q2004" s="39" t="str">
        <f t="shared" si="103"/>
        <v/>
      </c>
      <c r="R2004"/>
    </row>
    <row r="2005" spans="1:18" x14ac:dyDescent="0.25">
      <c r="A2005" s="49" t="s">
        <v>4626</v>
      </c>
      <c r="B2005" s="50" t="s">
        <v>4627</v>
      </c>
      <c r="C2005" s="49" t="s">
        <v>4628</v>
      </c>
      <c r="D2005" s="61" t="s">
        <v>16</v>
      </c>
      <c r="E2005" s="62">
        <v>4</v>
      </c>
      <c r="N2005" s="39" t="str">
        <f t="shared" si="104"/>
        <v/>
      </c>
      <c r="Q2005" s="39" t="str">
        <f t="shared" si="103"/>
        <v/>
      </c>
      <c r="R2005"/>
    </row>
    <row r="2006" spans="1:18" x14ac:dyDescent="0.25">
      <c r="A2006" s="49" t="s">
        <v>4629</v>
      </c>
      <c r="B2006" s="50" t="s">
        <v>4630</v>
      </c>
      <c r="C2006" s="49" t="s">
        <v>4631</v>
      </c>
      <c r="D2006" s="61" t="s">
        <v>16</v>
      </c>
      <c r="E2006" s="62">
        <v>4</v>
      </c>
      <c r="N2006" s="39" t="str">
        <f t="shared" si="104"/>
        <v/>
      </c>
      <c r="Q2006" s="39" t="str">
        <f t="shared" si="103"/>
        <v/>
      </c>
      <c r="R2006"/>
    </row>
    <row r="2007" spans="1:18" x14ac:dyDescent="0.25">
      <c r="A2007" s="49" t="s">
        <v>4632</v>
      </c>
      <c r="B2007" s="50" t="s">
        <v>4633</v>
      </c>
      <c r="C2007" s="49" t="s">
        <v>4634</v>
      </c>
      <c r="D2007" s="61" t="s">
        <v>16</v>
      </c>
      <c r="E2007" s="62">
        <v>4</v>
      </c>
      <c r="H2007" s="63"/>
      <c r="I2007" s="64"/>
      <c r="J2007" s="65"/>
      <c r="K2007" s="67"/>
      <c r="L2007" s="67"/>
      <c r="M2007" s="68"/>
      <c r="N2007" s="39" t="str">
        <f t="shared" si="104"/>
        <v/>
      </c>
      <c r="Q2007" s="39" t="str">
        <f t="shared" si="103"/>
        <v/>
      </c>
      <c r="R2007"/>
    </row>
    <row r="2008" spans="1:18" x14ac:dyDescent="0.25">
      <c r="A2008" s="49" t="s">
        <v>4635</v>
      </c>
      <c r="B2008" s="50">
        <v>4203990</v>
      </c>
      <c r="C2008" s="49" t="s">
        <v>4636</v>
      </c>
      <c r="D2008" s="61" t="s">
        <v>30</v>
      </c>
      <c r="E2008" s="62">
        <v>4</v>
      </c>
      <c r="N2008" s="39" t="str">
        <f t="shared" si="104"/>
        <v/>
      </c>
      <c r="Q2008" s="39" t="str">
        <f t="shared" si="103"/>
        <v/>
      </c>
      <c r="R2008"/>
    </row>
    <row r="2009" spans="1:18" x14ac:dyDescent="0.25">
      <c r="A2009" s="45" t="s">
        <v>4637</v>
      </c>
      <c r="B2009" s="46" t="s">
        <v>4638</v>
      </c>
      <c r="C2009" s="45" t="s">
        <v>4639</v>
      </c>
      <c r="D2009" s="47" t="s">
        <v>16</v>
      </c>
      <c r="E2009" s="48">
        <v>3</v>
      </c>
      <c r="H2009" s="24">
        <v>4300</v>
      </c>
      <c r="I2009" s="17" t="s">
        <v>4639</v>
      </c>
      <c r="J2009" s="17" t="s">
        <v>1323</v>
      </c>
      <c r="K2009" s="17" t="s">
        <v>5660</v>
      </c>
      <c r="L2009" s="15">
        <v>4</v>
      </c>
      <c r="M2009" s="15">
        <v>45</v>
      </c>
      <c r="N2009" s="15">
        <v>451</v>
      </c>
      <c r="O2009" s="14"/>
      <c r="P2009" s="22" t="s">
        <v>5661</v>
      </c>
      <c r="Q2009" s="39">
        <f t="shared" si="103"/>
        <v>1</v>
      </c>
      <c r="R2009"/>
    </row>
    <row r="2010" spans="1:18" x14ac:dyDescent="0.25">
      <c r="A2010" s="49" t="s">
        <v>4640</v>
      </c>
      <c r="B2010" s="50" t="s">
        <v>4641</v>
      </c>
      <c r="C2010" s="49" t="s">
        <v>4642</v>
      </c>
      <c r="D2010" s="61" t="s">
        <v>16</v>
      </c>
      <c r="E2010" s="62">
        <v>4</v>
      </c>
      <c r="Q2010" s="39" t="str">
        <f t="shared" si="103"/>
        <v/>
      </c>
      <c r="R2010"/>
    </row>
    <row r="2011" spans="1:18" x14ac:dyDescent="0.25">
      <c r="A2011" s="49" t="s">
        <v>4643</v>
      </c>
      <c r="B2011" s="50" t="s">
        <v>4644</v>
      </c>
      <c r="C2011" s="49" t="s">
        <v>4645</v>
      </c>
      <c r="D2011" s="61" t="s">
        <v>16</v>
      </c>
      <c r="E2011" s="62">
        <v>4</v>
      </c>
      <c r="Q2011" s="39" t="str">
        <f t="shared" si="103"/>
        <v/>
      </c>
      <c r="R2011"/>
    </row>
    <row r="2012" spans="1:18" x14ac:dyDescent="0.25">
      <c r="A2012" s="49" t="s">
        <v>4646</v>
      </c>
      <c r="B2012" s="50" t="s">
        <v>4647</v>
      </c>
      <c r="C2012" s="49" t="s">
        <v>4648</v>
      </c>
      <c r="D2012" s="61" t="s">
        <v>16</v>
      </c>
      <c r="E2012" s="62">
        <v>4</v>
      </c>
      <c r="Q2012" s="39" t="str">
        <f t="shared" si="103"/>
        <v/>
      </c>
      <c r="R2012"/>
    </row>
    <row r="2013" spans="1:18" x14ac:dyDescent="0.25">
      <c r="A2013" s="49" t="s">
        <v>4649</v>
      </c>
      <c r="B2013" s="50" t="s">
        <v>4650</v>
      </c>
      <c r="C2013" s="49" t="s">
        <v>4651</v>
      </c>
      <c r="D2013" s="61" t="s">
        <v>16</v>
      </c>
      <c r="E2013" s="62">
        <v>4</v>
      </c>
      <c r="Q2013" s="39" t="str">
        <f t="shared" si="103"/>
        <v/>
      </c>
      <c r="R2013"/>
    </row>
    <row r="2014" spans="1:18" x14ac:dyDescent="0.25">
      <c r="A2014" s="49" t="s">
        <v>4652</v>
      </c>
      <c r="B2014" s="50" t="s">
        <v>4653</v>
      </c>
      <c r="C2014" s="49" t="s">
        <v>4654</v>
      </c>
      <c r="D2014" s="61" t="s">
        <v>16</v>
      </c>
      <c r="E2014" s="62">
        <v>4</v>
      </c>
      <c r="H2014" s="63"/>
      <c r="I2014" s="64"/>
      <c r="J2014" s="65"/>
      <c r="K2014" s="67"/>
      <c r="L2014" s="67"/>
      <c r="M2014" s="68"/>
      <c r="N2014" s="39" t="str">
        <f>IF(COUNTIF(I:I,I2014)=0,"",COUNTIF(I:I,I2014))</f>
        <v/>
      </c>
      <c r="Q2014" s="39" t="str">
        <f t="shared" si="103"/>
        <v/>
      </c>
      <c r="R2014"/>
    </row>
    <row r="2015" spans="1:18" x14ac:dyDescent="0.25">
      <c r="A2015" s="49" t="s">
        <v>4655</v>
      </c>
      <c r="B2015" s="50" t="s">
        <v>4656</v>
      </c>
      <c r="C2015" s="49" t="s">
        <v>4657</v>
      </c>
      <c r="D2015" s="61" t="s">
        <v>30</v>
      </c>
      <c r="E2015" s="62">
        <v>4</v>
      </c>
      <c r="G2015" s="80" t="s">
        <v>30</v>
      </c>
      <c r="N2015" s="39" t="str">
        <f>IF(COUNTIF(I:I,I2015)=0,"",COUNTIF(I:I,I2015))</f>
        <v/>
      </c>
      <c r="Q2015" s="39" t="str">
        <f t="shared" si="103"/>
        <v/>
      </c>
      <c r="R2015"/>
    </row>
    <row r="2016" spans="1:18" x14ac:dyDescent="0.25">
      <c r="A2016" s="49" t="s">
        <v>4658</v>
      </c>
      <c r="B2016" s="50" t="s">
        <v>4659</v>
      </c>
      <c r="C2016" s="49" t="s">
        <v>4039</v>
      </c>
      <c r="D2016" s="61" t="s">
        <v>30</v>
      </c>
      <c r="E2016" s="62">
        <v>4</v>
      </c>
      <c r="G2016" s="80" t="s">
        <v>30</v>
      </c>
      <c r="H2016" s="24">
        <v>4301</v>
      </c>
      <c r="I2016" s="17" t="s">
        <v>5745</v>
      </c>
      <c r="J2016" s="17" t="s">
        <v>1323</v>
      </c>
      <c r="K2016" s="17" t="s">
        <v>5660</v>
      </c>
      <c r="L2016" s="15">
        <v>4</v>
      </c>
      <c r="M2016" s="15">
        <v>45</v>
      </c>
      <c r="N2016" s="15">
        <v>451</v>
      </c>
      <c r="O2016" s="14"/>
      <c r="P2016" s="22" t="s">
        <v>5661</v>
      </c>
      <c r="Q2016" s="39">
        <f t="shared" si="103"/>
        <v>1</v>
      </c>
      <c r="R2016"/>
    </row>
    <row r="2017" spans="1:18" x14ac:dyDescent="0.25">
      <c r="A2017" s="49" t="s">
        <v>4660</v>
      </c>
      <c r="B2017" s="50" t="s">
        <v>4661</v>
      </c>
      <c r="C2017" s="49" t="s">
        <v>4662</v>
      </c>
      <c r="D2017" s="61" t="s">
        <v>30</v>
      </c>
      <c r="E2017" s="62">
        <v>4</v>
      </c>
      <c r="G2017" s="80" t="s">
        <v>30</v>
      </c>
      <c r="Q2017" s="39" t="str">
        <f t="shared" si="103"/>
        <v/>
      </c>
      <c r="R2017"/>
    </row>
    <row r="2018" spans="1:18" x14ac:dyDescent="0.25">
      <c r="A2018" s="49" t="s">
        <v>4663</v>
      </c>
      <c r="B2018" s="50" t="s">
        <v>4664</v>
      </c>
      <c r="C2018" s="49" t="s">
        <v>4665</v>
      </c>
      <c r="D2018" s="61" t="s">
        <v>16</v>
      </c>
      <c r="E2018" s="62">
        <v>4</v>
      </c>
      <c r="H2018" s="24">
        <v>4310</v>
      </c>
      <c r="I2018" s="17" t="s">
        <v>5746</v>
      </c>
      <c r="J2018" s="17" t="s">
        <v>1323</v>
      </c>
      <c r="K2018" s="17" t="s">
        <v>5660</v>
      </c>
      <c r="L2018" s="15">
        <v>4</v>
      </c>
      <c r="M2018" s="15">
        <v>45</v>
      </c>
      <c r="N2018" s="15">
        <v>451</v>
      </c>
      <c r="O2018" s="14"/>
      <c r="P2018" s="22" t="s">
        <v>5661</v>
      </c>
      <c r="Q2018" s="39">
        <f t="shared" si="103"/>
        <v>1</v>
      </c>
      <c r="R2018"/>
    </row>
    <row r="2019" spans="1:18" x14ac:dyDescent="0.25">
      <c r="A2019" s="49" t="s">
        <v>4666</v>
      </c>
      <c r="B2019" s="50" t="s">
        <v>4667</v>
      </c>
      <c r="C2019" s="49" t="s">
        <v>4668</v>
      </c>
      <c r="D2019" s="61" t="s">
        <v>16</v>
      </c>
      <c r="E2019" s="62">
        <v>4</v>
      </c>
      <c r="H2019" s="63"/>
      <c r="I2019" s="64"/>
      <c r="J2019" s="65"/>
      <c r="K2019" s="67"/>
      <c r="L2019" s="67"/>
      <c r="M2019" s="68"/>
      <c r="N2019" s="39" t="str">
        <f>IF(COUNTIF(I:I,I2019)=0,"",COUNTIF(I:I,I2019))</f>
        <v/>
      </c>
      <c r="Q2019" s="39" t="str">
        <f t="shared" si="103"/>
        <v/>
      </c>
      <c r="R2019"/>
    </row>
    <row r="2020" spans="1:18" x14ac:dyDescent="0.25">
      <c r="A2020" s="49" t="s">
        <v>4669</v>
      </c>
      <c r="B2020" s="50" t="s">
        <v>4670</v>
      </c>
      <c r="C2020" s="49" t="s">
        <v>4671</v>
      </c>
      <c r="D2020" s="61" t="s">
        <v>16</v>
      </c>
      <c r="E2020" s="62">
        <v>4</v>
      </c>
      <c r="H2020" s="15">
        <v>4480</v>
      </c>
      <c r="I2020" s="17" t="s">
        <v>5758</v>
      </c>
      <c r="J2020" s="17" t="s">
        <v>1323</v>
      </c>
      <c r="L2020" s="15">
        <v>4</v>
      </c>
      <c r="M2020" s="15">
        <v>45</v>
      </c>
      <c r="N2020" s="15">
        <v>455</v>
      </c>
      <c r="P2020" s="22" t="s">
        <v>5661</v>
      </c>
      <c r="Q2020" s="39">
        <f t="shared" si="103"/>
        <v>3</v>
      </c>
      <c r="R2020"/>
    </row>
    <row r="2021" spans="1:18" x14ac:dyDescent="0.25">
      <c r="A2021" s="49" t="s">
        <v>4672</v>
      </c>
      <c r="B2021" s="50" t="s">
        <v>4673</v>
      </c>
      <c r="C2021" s="49" t="s">
        <v>4674</v>
      </c>
      <c r="D2021" s="61" t="s">
        <v>16</v>
      </c>
      <c r="E2021" s="62">
        <v>4</v>
      </c>
      <c r="N2021" s="39" t="str">
        <f t="shared" ref="N2021:N2047" si="105">IF(COUNTIF(I:I,I2021)=0,"",COUNTIF(I:I,I2021))</f>
        <v/>
      </c>
      <c r="Q2021" s="39" t="str">
        <f t="shared" si="103"/>
        <v/>
      </c>
      <c r="R2021"/>
    </row>
    <row r="2022" spans="1:18" x14ac:dyDescent="0.25">
      <c r="A2022" s="49" t="s">
        <v>4675</v>
      </c>
      <c r="B2022" s="50" t="s">
        <v>4676</v>
      </c>
      <c r="C2022" s="49" t="s">
        <v>4677</v>
      </c>
      <c r="D2022" s="61" t="s">
        <v>16</v>
      </c>
      <c r="E2022" s="62">
        <v>4</v>
      </c>
      <c r="N2022" s="39" t="str">
        <f t="shared" si="105"/>
        <v/>
      </c>
      <c r="Q2022" s="39" t="str">
        <f t="shared" si="103"/>
        <v/>
      </c>
      <c r="R2022"/>
    </row>
    <row r="2023" spans="1:18" x14ac:dyDescent="0.25">
      <c r="A2023" s="49" t="s">
        <v>4678</v>
      </c>
      <c r="B2023" s="50" t="s">
        <v>4679</v>
      </c>
      <c r="C2023" s="49" t="s">
        <v>4680</v>
      </c>
      <c r="D2023" s="61" t="s">
        <v>30</v>
      </c>
      <c r="E2023" s="62">
        <v>4</v>
      </c>
      <c r="N2023" s="39" t="str">
        <f t="shared" si="105"/>
        <v/>
      </c>
      <c r="Q2023" s="39" t="str">
        <f t="shared" si="103"/>
        <v/>
      </c>
      <c r="R2023"/>
    </row>
    <row r="2024" spans="1:18" x14ac:dyDescent="0.25">
      <c r="A2024" s="49" t="s">
        <v>4681</v>
      </c>
      <c r="B2024" s="50" t="s">
        <v>4682</v>
      </c>
      <c r="C2024" s="49" t="s">
        <v>4683</v>
      </c>
      <c r="D2024" s="61" t="s">
        <v>16</v>
      </c>
      <c r="E2024" s="62">
        <v>4</v>
      </c>
      <c r="N2024" s="39" t="str">
        <f t="shared" si="105"/>
        <v/>
      </c>
      <c r="Q2024" s="39" t="str">
        <f t="shared" si="103"/>
        <v/>
      </c>
      <c r="R2024"/>
    </row>
    <row r="2025" spans="1:18" x14ac:dyDescent="0.25">
      <c r="A2025" s="49" t="s">
        <v>4684</v>
      </c>
      <c r="B2025" s="50" t="s">
        <v>4685</v>
      </c>
      <c r="C2025" s="49" t="s">
        <v>4686</v>
      </c>
      <c r="D2025" s="61" t="s">
        <v>30</v>
      </c>
      <c r="E2025" s="62">
        <v>4</v>
      </c>
      <c r="N2025" s="39" t="str">
        <f t="shared" si="105"/>
        <v/>
      </c>
      <c r="Q2025" s="39" t="str">
        <f t="shared" si="103"/>
        <v/>
      </c>
      <c r="R2025"/>
    </row>
    <row r="2026" spans="1:18" x14ac:dyDescent="0.25">
      <c r="A2026" s="49" t="s">
        <v>4687</v>
      </c>
      <c r="B2026" s="50" t="s">
        <v>4688</v>
      </c>
      <c r="C2026" s="49" t="s">
        <v>4689</v>
      </c>
      <c r="D2026" s="61" t="s">
        <v>16</v>
      </c>
      <c r="E2026" s="62">
        <v>4</v>
      </c>
      <c r="N2026" s="39" t="str">
        <f t="shared" si="105"/>
        <v/>
      </c>
      <c r="Q2026" s="39" t="str">
        <f t="shared" si="103"/>
        <v/>
      </c>
      <c r="R2026"/>
    </row>
    <row r="2027" spans="1:18" x14ac:dyDescent="0.25">
      <c r="A2027" s="49" t="s">
        <v>4690</v>
      </c>
      <c r="B2027" s="50" t="s">
        <v>4691</v>
      </c>
      <c r="C2027" s="49" t="s">
        <v>4692</v>
      </c>
      <c r="D2027" s="61" t="s">
        <v>30</v>
      </c>
      <c r="E2027" s="62">
        <v>4</v>
      </c>
      <c r="N2027" s="39" t="str">
        <f t="shared" si="105"/>
        <v/>
      </c>
      <c r="Q2027" s="39" t="str">
        <f t="shared" si="103"/>
        <v/>
      </c>
      <c r="R2027"/>
    </row>
    <row r="2028" spans="1:18" x14ac:dyDescent="0.25">
      <c r="A2028" s="49" t="s">
        <v>4693</v>
      </c>
      <c r="B2028" s="50" t="s">
        <v>4694</v>
      </c>
      <c r="C2028" s="49" t="s">
        <v>4695</v>
      </c>
      <c r="D2028" s="61" t="s">
        <v>16</v>
      </c>
      <c r="E2028" s="62">
        <v>4</v>
      </c>
      <c r="H2028" s="63"/>
      <c r="I2028" s="64"/>
      <c r="J2028" s="65"/>
      <c r="K2028" s="67"/>
      <c r="L2028" s="67"/>
      <c r="M2028" s="68"/>
      <c r="N2028" s="39" t="str">
        <f t="shared" si="105"/>
        <v/>
      </c>
      <c r="Q2028" s="39" t="str">
        <f t="shared" si="103"/>
        <v/>
      </c>
      <c r="R2028"/>
    </row>
    <row r="2029" spans="1:18" x14ac:dyDescent="0.25">
      <c r="A2029" s="49" t="s">
        <v>4696</v>
      </c>
      <c r="B2029" s="50" t="s">
        <v>4697</v>
      </c>
      <c r="C2029" s="49" t="s">
        <v>4698</v>
      </c>
      <c r="D2029" s="61" t="s">
        <v>16</v>
      </c>
      <c r="E2029" s="62">
        <v>4</v>
      </c>
      <c r="H2029" s="63"/>
      <c r="I2029" s="64"/>
      <c r="J2029" s="65"/>
      <c r="K2029" s="67"/>
      <c r="L2029" s="67"/>
      <c r="M2029" s="68"/>
      <c r="N2029" s="39" t="str">
        <f t="shared" si="105"/>
        <v/>
      </c>
      <c r="Q2029" s="39" t="str">
        <f t="shared" si="103"/>
        <v/>
      </c>
      <c r="R2029"/>
    </row>
    <row r="2030" spans="1:18" x14ac:dyDescent="0.25">
      <c r="A2030" s="49" t="s">
        <v>4699</v>
      </c>
      <c r="B2030" s="50">
        <v>4204990</v>
      </c>
      <c r="C2030" s="49" t="s">
        <v>4700</v>
      </c>
      <c r="D2030" s="61" t="s">
        <v>30</v>
      </c>
      <c r="E2030" s="62">
        <v>4</v>
      </c>
      <c r="N2030" s="39" t="str">
        <f t="shared" si="105"/>
        <v/>
      </c>
      <c r="Q2030" s="39" t="str">
        <f t="shared" si="103"/>
        <v/>
      </c>
      <c r="R2030"/>
    </row>
    <row r="2031" spans="1:18" x14ac:dyDescent="0.25">
      <c r="A2031" s="45" t="s">
        <v>4701</v>
      </c>
      <c r="B2031" s="46" t="s">
        <v>4702</v>
      </c>
      <c r="C2031" s="45" t="s">
        <v>4703</v>
      </c>
      <c r="D2031" s="47" t="s">
        <v>16</v>
      </c>
      <c r="E2031" s="48">
        <v>3</v>
      </c>
      <c r="H2031" s="63"/>
      <c r="I2031" s="64"/>
      <c r="J2031" s="65"/>
      <c r="K2031" s="67"/>
      <c r="L2031" s="67"/>
      <c r="M2031" s="68"/>
      <c r="N2031" s="39" t="str">
        <f t="shared" si="105"/>
        <v/>
      </c>
      <c r="Q2031" s="39" t="str">
        <f t="shared" si="103"/>
        <v/>
      </c>
      <c r="R2031"/>
    </row>
    <row r="2032" spans="1:18" x14ac:dyDescent="0.25">
      <c r="A2032" s="49" t="s">
        <v>4704</v>
      </c>
      <c r="B2032" s="50" t="s">
        <v>4705</v>
      </c>
      <c r="C2032" s="51" t="s">
        <v>4706</v>
      </c>
      <c r="D2032" s="52" t="s">
        <v>16</v>
      </c>
      <c r="E2032" s="53">
        <v>4</v>
      </c>
      <c r="N2032" s="39" t="str">
        <f t="shared" si="105"/>
        <v/>
      </c>
      <c r="Q2032" s="39" t="str">
        <f t="shared" si="103"/>
        <v/>
      </c>
      <c r="R2032"/>
    </row>
    <row r="2033" spans="1:18" x14ac:dyDescent="0.25">
      <c r="A2033" s="49" t="s">
        <v>4707</v>
      </c>
      <c r="B2033" s="50" t="s">
        <v>4708</v>
      </c>
      <c r="C2033" s="49" t="s">
        <v>4709</v>
      </c>
      <c r="D2033" s="61" t="s">
        <v>16</v>
      </c>
      <c r="E2033" s="62">
        <v>4</v>
      </c>
      <c r="N2033" s="39" t="str">
        <f t="shared" si="105"/>
        <v/>
      </c>
      <c r="Q2033" s="39" t="str">
        <f t="shared" si="103"/>
        <v/>
      </c>
      <c r="R2033"/>
    </row>
    <row r="2034" spans="1:18" x14ac:dyDescent="0.25">
      <c r="A2034" s="49" t="s">
        <v>4710</v>
      </c>
      <c r="B2034" s="50" t="s">
        <v>4711</v>
      </c>
      <c r="C2034" s="49" t="s">
        <v>4712</v>
      </c>
      <c r="D2034" s="61" t="s">
        <v>16</v>
      </c>
      <c r="E2034" s="62">
        <v>4</v>
      </c>
      <c r="N2034" s="39" t="str">
        <f t="shared" si="105"/>
        <v/>
      </c>
      <c r="Q2034" s="39" t="str">
        <f t="shared" si="103"/>
        <v/>
      </c>
      <c r="R2034"/>
    </row>
    <row r="2035" spans="1:18" x14ac:dyDescent="0.25">
      <c r="A2035" s="49" t="s">
        <v>4713</v>
      </c>
      <c r="B2035" s="50" t="s">
        <v>4714</v>
      </c>
      <c r="C2035" s="49" t="s">
        <v>4651</v>
      </c>
      <c r="D2035" s="61" t="s">
        <v>16</v>
      </c>
      <c r="E2035" s="62">
        <v>4</v>
      </c>
      <c r="N2035" s="39" t="str">
        <f t="shared" si="105"/>
        <v/>
      </c>
      <c r="Q2035" s="39" t="str">
        <f t="shared" si="103"/>
        <v/>
      </c>
      <c r="R2035"/>
    </row>
    <row r="2036" spans="1:18" x14ac:dyDescent="0.25">
      <c r="A2036" s="49" t="s">
        <v>4715</v>
      </c>
      <c r="B2036" s="50" t="s">
        <v>4716</v>
      </c>
      <c r="C2036" s="49" t="s">
        <v>4717</v>
      </c>
      <c r="D2036" s="61" t="s">
        <v>16</v>
      </c>
      <c r="E2036" s="62">
        <v>4</v>
      </c>
      <c r="N2036" s="39" t="str">
        <f t="shared" si="105"/>
        <v/>
      </c>
      <c r="Q2036" s="39" t="str">
        <f t="shared" si="103"/>
        <v/>
      </c>
      <c r="R2036"/>
    </row>
    <row r="2037" spans="1:18" x14ac:dyDescent="0.25">
      <c r="A2037" s="49" t="s">
        <v>4718</v>
      </c>
      <c r="B2037" s="50" t="s">
        <v>4719</v>
      </c>
      <c r="C2037" s="49" t="s">
        <v>4720</v>
      </c>
      <c r="D2037" s="61" t="s">
        <v>30</v>
      </c>
      <c r="E2037" s="62">
        <v>4</v>
      </c>
      <c r="G2037" s="80" t="s">
        <v>30</v>
      </c>
      <c r="N2037" s="39" t="str">
        <f t="shared" si="105"/>
        <v/>
      </c>
      <c r="Q2037" s="39" t="str">
        <f t="shared" si="103"/>
        <v/>
      </c>
      <c r="R2037"/>
    </row>
    <row r="2038" spans="1:18" x14ac:dyDescent="0.25">
      <c r="A2038" s="49" t="s">
        <v>4721</v>
      </c>
      <c r="B2038" s="50" t="s">
        <v>4722</v>
      </c>
      <c r="C2038" s="49" t="s">
        <v>4723</v>
      </c>
      <c r="D2038" s="61" t="s">
        <v>30</v>
      </c>
      <c r="E2038" s="62">
        <v>4</v>
      </c>
      <c r="G2038" s="80" t="s">
        <v>30</v>
      </c>
      <c r="N2038" s="39" t="str">
        <f t="shared" si="105"/>
        <v/>
      </c>
      <c r="Q2038" s="39" t="str">
        <f t="shared" si="103"/>
        <v/>
      </c>
      <c r="R2038"/>
    </row>
    <row r="2039" spans="1:18" x14ac:dyDescent="0.25">
      <c r="A2039" s="49" t="s">
        <v>4724</v>
      </c>
      <c r="B2039" s="50" t="s">
        <v>4725</v>
      </c>
      <c r="C2039" s="49" t="s">
        <v>4726</v>
      </c>
      <c r="D2039" s="61" t="s">
        <v>16</v>
      </c>
      <c r="E2039" s="62">
        <v>4</v>
      </c>
      <c r="N2039" s="39" t="str">
        <f t="shared" si="105"/>
        <v/>
      </c>
      <c r="Q2039" s="39" t="str">
        <f t="shared" si="103"/>
        <v/>
      </c>
      <c r="R2039"/>
    </row>
    <row r="2040" spans="1:18" x14ac:dyDescent="0.25">
      <c r="A2040" s="49" t="s">
        <v>4727</v>
      </c>
      <c r="B2040" s="50" t="s">
        <v>4728</v>
      </c>
      <c r="C2040" s="49" t="s">
        <v>4729</v>
      </c>
      <c r="D2040" s="61" t="s">
        <v>16</v>
      </c>
      <c r="E2040" s="62">
        <v>4</v>
      </c>
      <c r="N2040" s="39" t="str">
        <f t="shared" si="105"/>
        <v/>
      </c>
      <c r="Q2040" s="39" t="str">
        <f t="shared" si="103"/>
        <v/>
      </c>
      <c r="R2040"/>
    </row>
    <row r="2041" spans="1:18" x14ac:dyDescent="0.25">
      <c r="A2041" s="49" t="s">
        <v>4730</v>
      </c>
      <c r="B2041" s="50" t="s">
        <v>4731</v>
      </c>
      <c r="C2041" s="49" t="s">
        <v>4732</v>
      </c>
      <c r="D2041" s="61" t="s">
        <v>16</v>
      </c>
      <c r="E2041" s="62">
        <v>4</v>
      </c>
      <c r="N2041" s="39" t="str">
        <f t="shared" si="105"/>
        <v/>
      </c>
      <c r="Q2041" s="39" t="str">
        <f t="shared" si="103"/>
        <v/>
      </c>
      <c r="R2041"/>
    </row>
    <row r="2042" spans="1:18" x14ac:dyDescent="0.25">
      <c r="A2042" s="49" t="s">
        <v>4733</v>
      </c>
      <c r="B2042" s="50" t="s">
        <v>4734</v>
      </c>
      <c r="C2042" s="49" t="s">
        <v>4735</v>
      </c>
      <c r="D2042" s="61" t="s">
        <v>30</v>
      </c>
      <c r="E2042" s="62">
        <v>4</v>
      </c>
      <c r="N2042" s="39" t="str">
        <f t="shared" si="105"/>
        <v/>
      </c>
      <c r="Q2042" s="39" t="str">
        <f t="shared" si="103"/>
        <v/>
      </c>
      <c r="R2042"/>
    </row>
    <row r="2043" spans="1:18" x14ac:dyDescent="0.25">
      <c r="A2043" s="49" t="s">
        <v>4736</v>
      </c>
      <c r="B2043" s="50" t="s">
        <v>4737</v>
      </c>
      <c r="C2043" s="49" t="s">
        <v>4738</v>
      </c>
      <c r="D2043" s="61" t="s">
        <v>16</v>
      </c>
      <c r="E2043" s="62">
        <v>4</v>
      </c>
      <c r="N2043" s="39" t="str">
        <f t="shared" si="105"/>
        <v/>
      </c>
      <c r="Q2043" s="39" t="str">
        <f t="shared" si="103"/>
        <v/>
      </c>
      <c r="R2043"/>
    </row>
    <row r="2044" spans="1:18" x14ac:dyDescent="0.25">
      <c r="A2044" s="49" t="s">
        <v>4739</v>
      </c>
      <c r="B2044" s="50" t="s">
        <v>4740</v>
      </c>
      <c r="C2044" s="49" t="s">
        <v>4741</v>
      </c>
      <c r="D2044" s="61" t="s">
        <v>30</v>
      </c>
      <c r="E2044" s="62">
        <v>4</v>
      </c>
      <c r="N2044" s="39" t="str">
        <f t="shared" si="105"/>
        <v/>
      </c>
      <c r="Q2044" s="39" t="str">
        <f t="shared" si="103"/>
        <v/>
      </c>
      <c r="R2044"/>
    </row>
    <row r="2045" spans="1:18" x14ac:dyDescent="0.25">
      <c r="A2045" s="49" t="s">
        <v>4742</v>
      </c>
      <c r="B2045" s="50" t="s">
        <v>4743</v>
      </c>
      <c r="C2045" s="49" t="s">
        <v>4744</v>
      </c>
      <c r="D2045" s="61" t="s">
        <v>16</v>
      </c>
      <c r="E2045" s="62">
        <v>4</v>
      </c>
      <c r="N2045" s="39" t="str">
        <f t="shared" si="105"/>
        <v/>
      </c>
      <c r="Q2045" s="39" t="str">
        <f t="shared" si="103"/>
        <v/>
      </c>
      <c r="R2045"/>
    </row>
    <row r="2046" spans="1:18" x14ac:dyDescent="0.25">
      <c r="A2046" s="49" t="s">
        <v>4745</v>
      </c>
      <c r="B2046" s="50" t="s">
        <v>4746</v>
      </c>
      <c r="C2046" s="49" t="s">
        <v>4747</v>
      </c>
      <c r="D2046" s="61" t="s">
        <v>30</v>
      </c>
      <c r="E2046" s="62">
        <v>4</v>
      </c>
      <c r="N2046" s="39" t="str">
        <f t="shared" si="105"/>
        <v/>
      </c>
      <c r="Q2046" s="39" t="str">
        <f t="shared" si="103"/>
        <v/>
      </c>
      <c r="R2046"/>
    </row>
    <row r="2047" spans="1:18" x14ac:dyDescent="0.25">
      <c r="A2047" s="49" t="s">
        <v>4748</v>
      </c>
      <c r="B2047" s="50" t="s">
        <v>4749</v>
      </c>
      <c r="C2047" s="49" t="s">
        <v>4695</v>
      </c>
      <c r="D2047" s="61" t="s">
        <v>16</v>
      </c>
      <c r="E2047" s="62">
        <v>4</v>
      </c>
      <c r="N2047" s="39" t="str">
        <f t="shared" si="105"/>
        <v/>
      </c>
      <c r="Q2047" s="39" t="str">
        <f t="shared" si="103"/>
        <v/>
      </c>
      <c r="R2047"/>
    </row>
    <row r="2048" spans="1:18" x14ac:dyDescent="0.25">
      <c r="A2048" s="49" t="s">
        <v>4750</v>
      </c>
      <c r="B2048" s="50" t="s">
        <v>4751</v>
      </c>
      <c r="C2048" s="49" t="s">
        <v>4752</v>
      </c>
      <c r="D2048" s="61" t="s">
        <v>16</v>
      </c>
      <c r="E2048" s="62">
        <v>4</v>
      </c>
      <c r="H2048" s="15">
        <v>4330</v>
      </c>
      <c r="I2048" s="17" t="s">
        <v>5747</v>
      </c>
      <c r="J2048" s="17" t="s">
        <v>1323</v>
      </c>
      <c r="L2048" s="15">
        <v>4</v>
      </c>
      <c r="M2048" s="15">
        <v>45</v>
      </c>
      <c r="N2048" s="15">
        <v>451</v>
      </c>
      <c r="P2048" s="22" t="s">
        <v>5661</v>
      </c>
      <c r="Q2048" s="39">
        <f t="shared" si="103"/>
        <v>1</v>
      </c>
      <c r="R2048"/>
    </row>
    <row r="2049" spans="1:18" x14ac:dyDescent="0.25">
      <c r="A2049" s="49" t="s">
        <v>4753</v>
      </c>
      <c r="B2049" s="50">
        <v>4205990</v>
      </c>
      <c r="C2049" s="49" t="s">
        <v>4754</v>
      </c>
      <c r="D2049" s="61" t="s">
        <v>30</v>
      </c>
      <c r="E2049" s="62">
        <v>4</v>
      </c>
      <c r="N2049" s="39" t="str">
        <f>IF(COUNTIF(I:I,I2049)=0,"",COUNTIF(I:I,I2049))</f>
        <v/>
      </c>
      <c r="Q2049" s="39" t="str">
        <f t="shared" si="103"/>
        <v/>
      </c>
      <c r="R2049"/>
    </row>
    <row r="2050" spans="1:18" x14ac:dyDescent="0.25">
      <c r="A2050" s="45" t="s">
        <v>4755</v>
      </c>
      <c r="B2050" s="46" t="s">
        <v>4756</v>
      </c>
      <c r="C2050" s="45" t="s">
        <v>4757</v>
      </c>
      <c r="D2050" s="47" t="s">
        <v>16</v>
      </c>
      <c r="E2050" s="48">
        <v>3</v>
      </c>
      <c r="N2050" s="39" t="str">
        <f>IF(COUNTIF(I:I,I2050)=0,"",COUNTIF(I:I,I2050))</f>
        <v/>
      </c>
      <c r="Q2050" s="39" t="str">
        <f t="shared" si="103"/>
        <v/>
      </c>
      <c r="R2050"/>
    </row>
    <row r="2051" spans="1:18" x14ac:dyDescent="0.25">
      <c r="A2051" s="49" t="s">
        <v>4758</v>
      </c>
      <c r="B2051" s="50" t="s">
        <v>4759</v>
      </c>
      <c r="C2051" s="49" t="s">
        <v>4760</v>
      </c>
      <c r="D2051" s="61" t="s">
        <v>16</v>
      </c>
      <c r="E2051" s="62">
        <v>4</v>
      </c>
      <c r="H2051" s="24">
        <v>4130</v>
      </c>
      <c r="I2051" s="17" t="s">
        <v>4761</v>
      </c>
      <c r="J2051" s="17" t="s">
        <v>1323</v>
      </c>
      <c r="K2051" s="17" t="s">
        <v>5660</v>
      </c>
      <c r="L2051" s="15">
        <v>4</v>
      </c>
      <c r="M2051" s="15">
        <v>45</v>
      </c>
      <c r="N2051" s="15">
        <v>452</v>
      </c>
      <c r="O2051" s="14"/>
      <c r="P2051" s="22" t="s">
        <v>5661</v>
      </c>
      <c r="Q2051" s="39">
        <f t="shared" ref="Q2051:Q2114" si="106">IF(COUNTIF(H:H,H2051)=0,"",COUNTIF(H:H,H2051))</f>
        <v>1</v>
      </c>
      <c r="R2051"/>
    </row>
    <row r="2052" spans="1:18" x14ac:dyDescent="0.25">
      <c r="A2052" s="49" t="s">
        <v>4762</v>
      </c>
      <c r="B2052" s="50" t="s">
        <v>4763</v>
      </c>
      <c r="C2052" s="49" t="s">
        <v>4764</v>
      </c>
      <c r="D2052" s="61" t="s">
        <v>16</v>
      </c>
      <c r="E2052" s="62">
        <v>4</v>
      </c>
      <c r="H2052" s="24">
        <v>4110</v>
      </c>
      <c r="I2052" s="17" t="s">
        <v>5742</v>
      </c>
      <c r="J2052" s="17" t="s">
        <v>1323</v>
      </c>
      <c r="K2052" s="17" t="s">
        <v>5660</v>
      </c>
      <c r="L2052" s="15">
        <v>4</v>
      </c>
      <c r="M2052" s="15">
        <v>45</v>
      </c>
      <c r="N2052" s="15">
        <v>452</v>
      </c>
      <c r="O2052" s="14"/>
      <c r="P2052" s="22" t="s">
        <v>5661</v>
      </c>
      <c r="Q2052" s="39">
        <f t="shared" si="106"/>
        <v>1</v>
      </c>
      <c r="R2052"/>
    </row>
    <row r="2053" spans="1:18" x14ac:dyDescent="0.25">
      <c r="A2053" s="49" t="s">
        <v>4765</v>
      </c>
      <c r="B2053" s="50" t="s">
        <v>4766</v>
      </c>
      <c r="C2053" s="49" t="s">
        <v>4767</v>
      </c>
      <c r="D2053" s="61" t="s">
        <v>16</v>
      </c>
      <c r="E2053" s="62">
        <v>4</v>
      </c>
      <c r="H2053" s="24">
        <v>4100</v>
      </c>
      <c r="I2053" s="17" t="s">
        <v>5740</v>
      </c>
      <c r="J2053" s="17" t="s">
        <v>1323</v>
      </c>
      <c r="K2053" s="17" t="s">
        <v>5660</v>
      </c>
      <c r="L2053" s="15">
        <v>4</v>
      </c>
      <c r="M2053" s="15">
        <v>45</v>
      </c>
      <c r="N2053" s="15">
        <v>452</v>
      </c>
      <c r="O2053" s="14"/>
      <c r="P2053" s="22" t="s">
        <v>5661</v>
      </c>
      <c r="Q2053" s="39">
        <f t="shared" si="106"/>
        <v>1</v>
      </c>
      <c r="R2053"/>
    </row>
    <row r="2054" spans="1:18" x14ac:dyDescent="0.25">
      <c r="A2054" s="49" t="s">
        <v>4768</v>
      </c>
      <c r="B2054" s="50" t="s">
        <v>4769</v>
      </c>
      <c r="C2054" s="49" t="s">
        <v>4770</v>
      </c>
      <c r="D2054" s="61" t="s">
        <v>30</v>
      </c>
      <c r="E2054" s="62">
        <v>4</v>
      </c>
      <c r="G2054" s="80" t="s">
        <v>30</v>
      </c>
      <c r="H2054" s="24">
        <v>4101</v>
      </c>
      <c r="I2054" s="17" t="s">
        <v>5741</v>
      </c>
      <c r="J2054" s="17" t="s">
        <v>1323</v>
      </c>
      <c r="K2054" s="17" t="s">
        <v>5660</v>
      </c>
      <c r="L2054" s="15">
        <v>4</v>
      </c>
      <c r="M2054" s="15">
        <v>45</v>
      </c>
      <c r="N2054" s="15">
        <v>452</v>
      </c>
      <c r="O2054" s="14"/>
      <c r="P2054" s="22" t="s">
        <v>5661</v>
      </c>
      <c r="Q2054" s="39">
        <f t="shared" si="106"/>
        <v>1</v>
      </c>
      <c r="R2054"/>
    </row>
    <row r="2055" spans="1:18" x14ac:dyDescent="0.25">
      <c r="A2055" s="49" t="s">
        <v>4771</v>
      </c>
      <c r="B2055" s="50" t="s">
        <v>4772</v>
      </c>
      <c r="C2055" s="49" t="s">
        <v>4773</v>
      </c>
      <c r="D2055" s="61" t="s">
        <v>16</v>
      </c>
      <c r="E2055" s="62">
        <v>4</v>
      </c>
      <c r="H2055" s="24">
        <v>4120</v>
      </c>
      <c r="I2055" s="17" t="s">
        <v>4773</v>
      </c>
      <c r="J2055" s="17" t="s">
        <v>1323</v>
      </c>
      <c r="K2055" s="17" t="s">
        <v>5660</v>
      </c>
      <c r="L2055" s="15">
        <v>4</v>
      </c>
      <c r="M2055" s="15">
        <v>45</v>
      </c>
      <c r="N2055" s="15">
        <v>452</v>
      </c>
      <c r="O2055" s="14"/>
      <c r="P2055" s="22" t="s">
        <v>5661</v>
      </c>
      <c r="Q2055" s="39">
        <f t="shared" si="106"/>
        <v>1</v>
      </c>
      <c r="R2055"/>
    </row>
    <row r="2056" spans="1:18" x14ac:dyDescent="0.25">
      <c r="A2056" s="49" t="s">
        <v>4774</v>
      </c>
      <c r="B2056" s="50" t="s">
        <v>4775</v>
      </c>
      <c r="C2056" s="49" t="s">
        <v>4776</v>
      </c>
      <c r="D2056" s="61" t="s">
        <v>16</v>
      </c>
      <c r="E2056" s="62">
        <v>4</v>
      </c>
      <c r="Q2056" s="39" t="str">
        <f t="shared" si="106"/>
        <v/>
      </c>
      <c r="R2056"/>
    </row>
    <row r="2057" spans="1:18" x14ac:dyDescent="0.25">
      <c r="A2057" s="49" t="s">
        <v>4777</v>
      </c>
      <c r="B2057" s="50" t="s">
        <v>4778</v>
      </c>
      <c r="C2057" s="49" t="s">
        <v>4779</v>
      </c>
      <c r="D2057" s="61" t="s">
        <v>16</v>
      </c>
      <c r="E2057" s="62">
        <v>4</v>
      </c>
      <c r="H2057" s="24">
        <v>4410</v>
      </c>
      <c r="I2057" s="17" t="s">
        <v>5752</v>
      </c>
      <c r="J2057" s="17" t="s">
        <v>1323</v>
      </c>
      <c r="K2057" s="17" t="s">
        <v>5660</v>
      </c>
      <c r="L2057" s="15">
        <v>4</v>
      </c>
      <c r="M2057" s="15">
        <v>45</v>
      </c>
      <c r="N2057" s="15">
        <v>455</v>
      </c>
      <c r="O2057" s="14"/>
      <c r="P2057" s="22" t="s">
        <v>5661</v>
      </c>
      <c r="Q2057" s="39">
        <f t="shared" si="106"/>
        <v>1</v>
      </c>
      <c r="R2057"/>
    </row>
    <row r="2058" spans="1:18" x14ac:dyDescent="0.25">
      <c r="A2058" s="49" t="s">
        <v>4780</v>
      </c>
      <c r="B2058" s="50" t="s">
        <v>4781</v>
      </c>
      <c r="C2058" s="49" t="s">
        <v>3943</v>
      </c>
      <c r="D2058" s="61" t="s">
        <v>16</v>
      </c>
      <c r="E2058" s="62">
        <v>4</v>
      </c>
      <c r="H2058" s="63"/>
      <c r="I2058" s="64"/>
      <c r="J2058" s="65"/>
      <c r="K2058" s="67"/>
      <c r="L2058" s="67"/>
      <c r="M2058" s="68"/>
      <c r="N2058" s="39" t="str">
        <f>IF(COUNTIF(I:I,I2058)=0,"",COUNTIF(I:I,I2058))</f>
        <v/>
      </c>
      <c r="Q2058" s="39" t="str">
        <f t="shared" si="106"/>
        <v/>
      </c>
      <c r="R2058"/>
    </row>
    <row r="2059" spans="1:18" x14ac:dyDescent="0.25">
      <c r="A2059" s="49" t="s">
        <v>4782</v>
      </c>
      <c r="B2059" s="50" t="s">
        <v>4783</v>
      </c>
      <c r="C2059" s="49" t="s">
        <v>4784</v>
      </c>
      <c r="D2059" s="61" t="s">
        <v>16</v>
      </c>
      <c r="E2059" s="62">
        <v>4</v>
      </c>
      <c r="N2059" s="39" t="str">
        <f>IF(COUNTIF(I:I,I2059)=0,"",COUNTIF(I:I,I2059))</f>
        <v/>
      </c>
      <c r="Q2059" s="39" t="str">
        <f t="shared" si="106"/>
        <v/>
      </c>
      <c r="R2059"/>
    </row>
    <row r="2060" spans="1:18" x14ac:dyDescent="0.25">
      <c r="A2060" s="49" t="s">
        <v>4785</v>
      </c>
      <c r="B2060" s="50" t="s">
        <v>4786</v>
      </c>
      <c r="C2060" s="49" t="s">
        <v>4599</v>
      </c>
      <c r="D2060" s="61" t="s">
        <v>16</v>
      </c>
      <c r="E2060" s="62">
        <v>4</v>
      </c>
      <c r="N2060" s="39" t="str">
        <f>IF(COUNTIF(I:I,I2060)=0,"",COUNTIF(I:I,I2060))</f>
        <v/>
      </c>
      <c r="Q2060" s="39" t="str">
        <f t="shared" si="106"/>
        <v/>
      </c>
      <c r="R2060"/>
    </row>
    <row r="2061" spans="1:18" x14ac:dyDescent="0.25">
      <c r="A2061" s="49" t="s">
        <v>4787</v>
      </c>
      <c r="B2061" s="50" t="s">
        <v>4788</v>
      </c>
      <c r="C2061" s="49" t="s">
        <v>4789</v>
      </c>
      <c r="D2061" s="61" t="s">
        <v>16</v>
      </c>
      <c r="E2061" s="62">
        <v>4</v>
      </c>
      <c r="H2061" s="63"/>
      <c r="I2061" s="64"/>
      <c r="J2061" s="65"/>
      <c r="K2061" s="67"/>
      <c r="L2061" s="67"/>
      <c r="M2061" s="68"/>
      <c r="N2061" s="39" t="str">
        <f>IF(COUNTIF(I:I,I2061)=0,"",COUNTIF(I:I,I2061))</f>
        <v/>
      </c>
      <c r="Q2061" s="39" t="str">
        <f t="shared" si="106"/>
        <v/>
      </c>
      <c r="R2061"/>
    </row>
    <row r="2062" spans="1:18" x14ac:dyDescent="0.25">
      <c r="A2062" s="49" t="s">
        <v>4790</v>
      </c>
      <c r="B2062" s="50" t="s">
        <v>4791</v>
      </c>
      <c r="C2062" s="49" t="s">
        <v>4792</v>
      </c>
      <c r="D2062" s="61" t="s">
        <v>16</v>
      </c>
      <c r="E2062" s="62">
        <v>4</v>
      </c>
      <c r="H2062" s="24">
        <v>4400</v>
      </c>
      <c r="I2062" s="17" t="s">
        <v>5751</v>
      </c>
      <c r="J2062" s="17" t="s">
        <v>1323</v>
      </c>
      <c r="K2062" s="17" t="s">
        <v>5660</v>
      </c>
      <c r="L2062" s="15">
        <v>4</v>
      </c>
      <c r="M2062" s="15">
        <v>45</v>
      </c>
      <c r="N2062" s="15">
        <v>455</v>
      </c>
      <c r="O2062" s="14"/>
      <c r="P2062" s="22" t="s">
        <v>5661</v>
      </c>
      <c r="Q2062" s="39">
        <f t="shared" si="106"/>
        <v>3</v>
      </c>
      <c r="R2062"/>
    </row>
    <row r="2063" spans="1:18" x14ac:dyDescent="0.25">
      <c r="A2063" s="49" t="s">
        <v>4793</v>
      </c>
      <c r="B2063" s="50" t="s">
        <v>4794</v>
      </c>
      <c r="C2063" s="49" t="s">
        <v>4795</v>
      </c>
      <c r="D2063" s="61" t="s">
        <v>16</v>
      </c>
      <c r="E2063" s="62">
        <v>4</v>
      </c>
      <c r="Q2063" s="39" t="str">
        <f t="shared" si="106"/>
        <v/>
      </c>
      <c r="R2063"/>
    </row>
    <row r="2064" spans="1:18" x14ac:dyDescent="0.25">
      <c r="A2064" s="49" t="s">
        <v>4796</v>
      </c>
      <c r="B2064" s="50" t="s">
        <v>4797</v>
      </c>
      <c r="C2064" s="49" t="s">
        <v>4798</v>
      </c>
      <c r="D2064" s="61" t="s">
        <v>16</v>
      </c>
      <c r="E2064" s="62">
        <v>4</v>
      </c>
      <c r="Q2064" s="39" t="str">
        <f t="shared" si="106"/>
        <v/>
      </c>
      <c r="R2064"/>
    </row>
    <row r="2065" spans="1:18" x14ac:dyDescent="0.25">
      <c r="A2065" s="49" t="s">
        <v>4799</v>
      </c>
      <c r="B2065" s="50" t="s">
        <v>4800</v>
      </c>
      <c r="C2065" s="49" t="s">
        <v>4801</v>
      </c>
      <c r="D2065" s="61" t="s">
        <v>16</v>
      </c>
      <c r="E2065" s="62">
        <v>4</v>
      </c>
      <c r="Q2065" s="39" t="str">
        <f t="shared" si="106"/>
        <v/>
      </c>
      <c r="R2065"/>
    </row>
    <row r="2066" spans="1:18" x14ac:dyDescent="0.25">
      <c r="A2066" s="49" t="s">
        <v>4802</v>
      </c>
      <c r="B2066" s="50">
        <v>4206990</v>
      </c>
      <c r="C2066" s="49" t="s">
        <v>4803</v>
      </c>
      <c r="D2066" s="61" t="s">
        <v>30</v>
      </c>
      <c r="E2066" s="62">
        <v>4</v>
      </c>
      <c r="Q2066" s="39" t="str">
        <f t="shared" si="106"/>
        <v/>
      </c>
      <c r="R2066"/>
    </row>
    <row r="2067" spans="1:18" x14ac:dyDescent="0.25">
      <c r="A2067" s="45" t="s">
        <v>4804</v>
      </c>
      <c r="B2067" s="46" t="s">
        <v>4805</v>
      </c>
      <c r="C2067" s="45" t="s">
        <v>4806</v>
      </c>
      <c r="D2067" s="47" t="s">
        <v>16</v>
      </c>
      <c r="E2067" s="48">
        <v>3</v>
      </c>
      <c r="Q2067" s="39" t="str">
        <f t="shared" si="106"/>
        <v/>
      </c>
      <c r="R2067"/>
    </row>
    <row r="2068" spans="1:18" x14ac:dyDescent="0.25">
      <c r="A2068" s="49" t="s">
        <v>4807</v>
      </c>
      <c r="B2068" s="50" t="s">
        <v>4808</v>
      </c>
      <c r="C2068" s="49" t="s">
        <v>4809</v>
      </c>
      <c r="D2068" s="61" t="s">
        <v>16</v>
      </c>
      <c r="E2068" s="62">
        <v>4</v>
      </c>
      <c r="Q2068" s="39" t="str">
        <f t="shared" si="106"/>
        <v/>
      </c>
      <c r="R2068"/>
    </row>
    <row r="2069" spans="1:18" x14ac:dyDescent="0.25">
      <c r="A2069" s="49" t="s">
        <v>4810</v>
      </c>
      <c r="B2069" s="50" t="s">
        <v>4811</v>
      </c>
      <c r="C2069" s="49" t="s">
        <v>4812</v>
      </c>
      <c r="D2069" s="61" t="s">
        <v>30</v>
      </c>
      <c r="E2069" s="62">
        <v>4</v>
      </c>
      <c r="G2069" s="80" t="s">
        <v>30</v>
      </c>
      <c r="Q2069" s="39" t="str">
        <f t="shared" si="106"/>
        <v/>
      </c>
      <c r="R2069"/>
    </row>
    <row r="2070" spans="1:18" x14ac:dyDescent="0.25">
      <c r="A2070" s="49" t="s">
        <v>4813</v>
      </c>
      <c r="B2070" s="50" t="s">
        <v>4814</v>
      </c>
      <c r="C2070" s="49" t="s">
        <v>4815</v>
      </c>
      <c r="D2070" s="61" t="s">
        <v>16</v>
      </c>
      <c r="E2070" s="62">
        <v>4</v>
      </c>
      <c r="Q2070" s="39" t="str">
        <f t="shared" si="106"/>
        <v/>
      </c>
      <c r="R2070"/>
    </row>
    <row r="2071" spans="1:18" x14ac:dyDescent="0.25">
      <c r="A2071" s="49" t="s">
        <v>4816</v>
      </c>
      <c r="B2071" s="50" t="s">
        <v>4817</v>
      </c>
      <c r="C2071" s="49" t="s">
        <v>4818</v>
      </c>
      <c r="D2071" s="61" t="s">
        <v>16</v>
      </c>
      <c r="E2071" s="62">
        <v>4</v>
      </c>
      <c r="N2071" s="39" t="str">
        <f>IF(COUNTIF(I:I,I2071)=0,"",COUNTIF(I:I,I2071))</f>
        <v/>
      </c>
      <c r="Q2071" s="39" t="str">
        <f t="shared" si="106"/>
        <v/>
      </c>
      <c r="R2071"/>
    </row>
    <row r="2072" spans="1:18" x14ac:dyDescent="0.25">
      <c r="A2072" s="49" t="s">
        <v>4819</v>
      </c>
      <c r="B2072" s="50" t="s">
        <v>4820</v>
      </c>
      <c r="C2072" s="49" t="s">
        <v>4821</v>
      </c>
      <c r="D2072" s="61" t="s">
        <v>16</v>
      </c>
      <c r="E2072" s="62">
        <v>4</v>
      </c>
      <c r="N2072" s="39" t="str">
        <f>IF(COUNTIF(I:I,I2072)=0,"",COUNTIF(I:I,I2072))</f>
        <v/>
      </c>
      <c r="Q2072" s="39" t="str">
        <f t="shared" si="106"/>
        <v/>
      </c>
      <c r="R2072"/>
    </row>
    <row r="2073" spans="1:18" x14ac:dyDescent="0.25">
      <c r="A2073" s="49" t="s">
        <v>4822</v>
      </c>
      <c r="B2073" s="50" t="s">
        <v>4823</v>
      </c>
      <c r="C2073" s="49" t="s">
        <v>4824</v>
      </c>
      <c r="D2073" s="61" t="s">
        <v>16</v>
      </c>
      <c r="E2073" s="62">
        <v>4</v>
      </c>
      <c r="N2073" s="39" t="str">
        <f>IF(COUNTIF(I:I,I2073)=0,"",COUNTIF(I:I,I2073))</f>
        <v/>
      </c>
      <c r="Q2073" s="39" t="str">
        <f t="shared" si="106"/>
        <v/>
      </c>
      <c r="R2073"/>
    </row>
    <row r="2074" spans="1:18" x14ac:dyDescent="0.25">
      <c r="A2074" s="49" t="s">
        <v>4825</v>
      </c>
      <c r="B2074" s="50">
        <v>4207990</v>
      </c>
      <c r="C2074" s="49" t="s">
        <v>4826</v>
      </c>
      <c r="D2074" s="61" t="s">
        <v>30</v>
      </c>
      <c r="E2074" s="62">
        <v>4</v>
      </c>
      <c r="N2074" s="39" t="str">
        <f>IF(COUNTIF(I:I,I2074)=0,"",COUNTIF(I:I,I2074))</f>
        <v/>
      </c>
      <c r="Q2074" s="39" t="str">
        <f t="shared" si="106"/>
        <v/>
      </c>
      <c r="R2074"/>
    </row>
    <row r="2075" spans="1:18" x14ac:dyDescent="0.25">
      <c r="A2075" s="45" t="s">
        <v>4827</v>
      </c>
      <c r="B2075" s="46" t="s">
        <v>4828</v>
      </c>
      <c r="C2075" s="45" t="s">
        <v>4829</v>
      </c>
      <c r="D2075" s="47" t="s">
        <v>16</v>
      </c>
      <c r="E2075" s="48">
        <v>3</v>
      </c>
      <c r="N2075" s="39" t="str">
        <f>IF(COUNTIF(I:I,I2075)=0,"",COUNTIF(I:I,I2075))</f>
        <v/>
      </c>
      <c r="Q2075" s="39" t="str">
        <f t="shared" si="106"/>
        <v/>
      </c>
      <c r="R2075"/>
    </row>
    <row r="2076" spans="1:18" x14ac:dyDescent="0.25">
      <c r="A2076" s="49" t="s">
        <v>4830</v>
      </c>
      <c r="B2076" s="50" t="s">
        <v>4831</v>
      </c>
      <c r="C2076" s="49" t="s">
        <v>4832</v>
      </c>
      <c r="D2076" s="61" t="s">
        <v>16</v>
      </c>
      <c r="E2076" s="62">
        <v>4</v>
      </c>
      <c r="H2076" s="24">
        <v>4400</v>
      </c>
      <c r="I2076" s="17" t="s">
        <v>5751</v>
      </c>
      <c r="J2076" s="17" t="s">
        <v>1323</v>
      </c>
      <c r="K2076" s="17" t="s">
        <v>5660</v>
      </c>
      <c r="L2076" s="15">
        <v>4</v>
      </c>
      <c r="M2076" s="15">
        <v>45</v>
      </c>
      <c r="N2076" s="15">
        <v>455</v>
      </c>
      <c r="O2076" s="14"/>
      <c r="P2076" s="22" t="s">
        <v>5661</v>
      </c>
      <c r="Q2076" s="39">
        <f t="shared" si="106"/>
        <v>3</v>
      </c>
      <c r="R2076"/>
    </row>
    <row r="2077" spans="1:18" x14ac:dyDescent="0.25">
      <c r="A2077" s="49" t="s">
        <v>4833</v>
      </c>
      <c r="B2077" s="50" t="s">
        <v>4834</v>
      </c>
      <c r="C2077" s="51" t="s">
        <v>4835</v>
      </c>
      <c r="D2077" s="52" t="s">
        <v>16</v>
      </c>
      <c r="E2077" s="53">
        <v>4</v>
      </c>
      <c r="H2077" s="24">
        <v>4400</v>
      </c>
      <c r="I2077" s="17" t="s">
        <v>5751</v>
      </c>
      <c r="J2077" s="17" t="s">
        <v>1323</v>
      </c>
      <c r="K2077" s="17" t="s">
        <v>5660</v>
      </c>
      <c r="L2077" s="15">
        <v>4</v>
      </c>
      <c r="M2077" s="15">
        <v>45</v>
      </c>
      <c r="N2077" s="15">
        <v>455</v>
      </c>
      <c r="O2077" s="14"/>
      <c r="P2077" s="22" t="s">
        <v>5661</v>
      </c>
      <c r="Q2077" s="39">
        <f t="shared" si="106"/>
        <v>3</v>
      </c>
      <c r="R2077"/>
    </row>
    <row r="2078" spans="1:18" x14ac:dyDescent="0.25">
      <c r="A2078" s="49" t="s">
        <v>4836</v>
      </c>
      <c r="B2078" s="50" t="s">
        <v>4837</v>
      </c>
      <c r="C2078" s="49" t="s">
        <v>4838</v>
      </c>
      <c r="D2078" s="61" t="s">
        <v>16</v>
      </c>
      <c r="E2078" s="62">
        <v>4</v>
      </c>
      <c r="Q2078" s="39" t="str">
        <f t="shared" si="106"/>
        <v/>
      </c>
      <c r="R2078"/>
    </row>
    <row r="2079" spans="1:18" x14ac:dyDescent="0.25">
      <c r="A2079" s="49" t="s">
        <v>4839</v>
      </c>
      <c r="B2079" s="50" t="s">
        <v>4840</v>
      </c>
      <c r="C2079" s="49" t="s">
        <v>4841</v>
      </c>
      <c r="D2079" s="61" t="s">
        <v>30</v>
      </c>
      <c r="E2079" s="62">
        <v>4</v>
      </c>
      <c r="G2079" s="80" t="s">
        <v>30</v>
      </c>
      <c r="H2079" s="24">
        <v>4345</v>
      </c>
      <c r="I2079" s="17" t="s">
        <v>5739</v>
      </c>
      <c r="J2079" s="17" t="s">
        <v>1323</v>
      </c>
      <c r="K2079" s="17" t="s">
        <v>5660</v>
      </c>
      <c r="L2079" s="15">
        <v>4</v>
      </c>
      <c r="M2079" s="15">
        <v>45</v>
      </c>
      <c r="N2079" s="15">
        <v>451</v>
      </c>
      <c r="O2079" s="14"/>
      <c r="P2079" s="22" t="s">
        <v>5661</v>
      </c>
      <c r="Q2079" s="39">
        <f t="shared" si="106"/>
        <v>1</v>
      </c>
      <c r="R2079"/>
    </row>
    <row r="2080" spans="1:18" x14ac:dyDescent="0.25">
      <c r="A2080" s="49" t="s">
        <v>4842</v>
      </c>
      <c r="B2080" s="50">
        <v>4208990</v>
      </c>
      <c r="C2080" s="49" t="s">
        <v>4843</v>
      </c>
      <c r="D2080" s="61" t="s">
        <v>30</v>
      </c>
      <c r="E2080" s="62">
        <v>4</v>
      </c>
      <c r="Q2080" s="39" t="str">
        <f t="shared" si="106"/>
        <v/>
      </c>
      <c r="R2080"/>
    </row>
    <row r="2081" spans="1:18" x14ac:dyDescent="0.25">
      <c r="A2081" s="45" t="s">
        <v>4844</v>
      </c>
      <c r="B2081" s="46" t="s">
        <v>4845</v>
      </c>
      <c r="C2081" s="45" t="s">
        <v>4846</v>
      </c>
      <c r="D2081" s="47" t="s">
        <v>16</v>
      </c>
      <c r="E2081" s="48">
        <v>3</v>
      </c>
      <c r="Q2081" s="39" t="str">
        <f t="shared" si="106"/>
        <v/>
      </c>
      <c r="R2081"/>
    </row>
    <row r="2082" spans="1:18" x14ac:dyDescent="0.25">
      <c r="A2082" s="49" t="s">
        <v>4847</v>
      </c>
      <c r="B2082" s="50" t="s">
        <v>4848</v>
      </c>
      <c r="C2082" s="49" t="s">
        <v>4849</v>
      </c>
      <c r="D2082" s="61" t="s">
        <v>16</v>
      </c>
      <c r="E2082" s="62">
        <v>4</v>
      </c>
      <c r="H2082" s="24">
        <v>4440</v>
      </c>
      <c r="I2082" s="17" t="s">
        <v>5753</v>
      </c>
      <c r="J2082" s="17" t="s">
        <v>1323</v>
      </c>
      <c r="K2082" s="17" t="s">
        <v>5660</v>
      </c>
      <c r="L2082" s="15">
        <v>4</v>
      </c>
      <c r="M2082" s="15">
        <v>45</v>
      </c>
      <c r="N2082" s="15">
        <v>455</v>
      </c>
      <c r="O2082" s="14"/>
      <c r="P2082" s="22" t="s">
        <v>5661</v>
      </c>
      <c r="Q2082" s="39">
        <f t="shared" si="106"/>
        <v>4</v>
      </c>
      <c r="R2082"/>
    </row>
    <row r="2083" spans="1:18" x14ac:dyDescent="0.25">
      <c r="A2083" s="49" t="s">
        <v>4850</v>
      </c>
      <c r="B2083" s="50" t="s">
        <v>4851</v>
      </c>
      <c r="C2083" s="49" t="s">
        <v>4852</v>
      </c>
      <c r="D2083" s="61" t="s">
        <v>16</v>
      </c>
      <c r="E2083" s="62">
        <v>4</v>
      </c>
      <c r="H2083" s="24">
        <v>4440</v>
      </c>
      <c r="I2083" s="17" t="s">
        <v>5753</v>
      </c>
      <c r="J2083" s="17" t="s">
        <v>1323</v>
      </c>
      <c r="K2083" s="17" t="s">
        <v>5660</v>
      </c>
      <c r="L2083" s="15">
        <v>4</v>
      </c>
      <c r="M2083" s="15">
        <v>45</v>
      </c>
      <c r="N2083" s="15">
        <v>455</v>
      </c>
      <c r="O2083" s="14"/>
      <c r="P2083" s="22" t="s">
        <v>5661</v>
      </c>
      <c r="Q2083" s="39">
        <f t="shared" si="106"/>
        <v>4</v>
      </c>
      <c r="R2083"/>
    </row>
    <row r="2084" spans="1:18" x14ac:dyDescent="0.25">
      <c r="A2084" s="49" t="s">
        <v>4853</v>
      </c>
      <c r="B2084" s="50" t="s">
        <v>4854</v>
      </c>
      <c r="C2084" s="49" t="s">
        <v>4855</v>
      </c>
      <c r="D2084" s="61" t="s">
        <v>16</v>
      </c>
      <c r="E2084" s="62">
        <v>4</v>
      </c>
      <c r="H2084" s="24">
        <v>4440</v>
      </c>
      <c r="I2084" s="17" t="s">
        <v>5753</v>
      </c>
      <c r="J2084" s="17" t="s">
        <v>1323</v>
      </c>
      <c r="K2084" s="17" t="s">
        <v>5660</v>
      </c>
      <c r="L2084" s="15">
        <v>4</v>
      </c>
      <c r="M2084" s="15">
        <v>45</v>
      </c>
      <c r="N2084" s="15">
        <v>455</v>
      </c>
      <c r="O2084" s="14"/>
      <c r="P2084" s="22" t="s">
        <v>5661</v>
      </c>
      <c r="Q2084" s="39">
        <f t="shared" si="106"/>
        <v>4</v>
      </c>
      <c r="R2084"/>
    </row>
    <row r="2085" spans="1:18" x14ac:dyDescent="0.25">
      <c r="A2085" s="49" t="s">
        <v>4856</v>
      </c>
      <c r="B2085" s="50" t="s">
        <v>4857</v>
      </c>
      <c r="C2085" s="49" t="s">
        <v>4858</v>
      </c>
      <c r="D2085" s="61" t="s">
        <v>16</v>
      </c>
      <c r="E2085" s="62">
        <v>4</v>
      </c>
      <c r="H2085" s="24">
        <v>4440</v>
      </c>
      <c r="I2085" s="17" t="s">
        <v>5753</v>
      </c>
      <c r="J2085" s="17" t="s">
        <v>1323</v>
      </c>
      <c r="K2085" s="17" t="s">
        <v>5660</v>
      </c>
      <c r="L2085" s="15">
        <v>4</v>
      </c>
      <c r="M2085" s="15">
        <v>45</v>
      </c>
      <c r="N2085" s="15">
        <v>455</v>
      </c>
      <c r="O2085" s="14"/>
      <c r="P2085" s="22" t="s">
        <v>5661</v>
      </c>
      <c r="Q2085" s="39">
        <f t="shared" si="106"/>
        <v>4</v>
      </c>
      <c r="R2085"/>
    </row>
    <row r="2086" spans="1:18" x14ac:dyDescent="0.25">
      <c r="A2086" s="49" t="s">
        <v>4859</v>
      </c>
      <c r="B2086" s="50" t="s">
        <v>4860</v>
      </c>
      <c r="C2086" s="49" t="s">
        <v>4861</v>
      </c>
      <c r="D2086" s="61" t="s">
        <v>30</v>
      </c>
      <c r="E2086" s="62">
        <v>4</v>
      </c>
      <c r="N2086" s="39" t="str">
        <f>IF(COUNTIF(I:I,I2086)=0,"",COUNTIF(I:I,I2086))</f>
        <v/>
      </c>
      <c r="Q2086" s="39" t="str">
        <f t="shared" si="106"/>
        <v/>
      </c>
      <c r="R2086"/>
    </row>
    <row r="2087" spans="1:18" x14ac:dyDescent="0.25">
      <c r="A2087" s="49" t="s">
        <v>4862</v>
      </c>
      <c r="B2087" s="50" t="s">
        <v>4863</v>
      </c>
      <c r="C2087" s="49" t="s">
        <v>4864</v>
      </c>
      <c r="D2087" s="61" t="s">
        <v>16</v>
      </c>
      <c r="E2087" s="62">
        <v>4</v>
      </c>
      <c r="H2087" s="63"/>
      <c r="I2087" s="64"/>
      <c r="J2087" s="65"/>
      <c r="K2087" s="67"/>
      <c r="L2087" s="67"/>
      <c r="M2087" s="68"/>
      <c r="N2087" s="39" t="str">
        <f>IF(COUNTIF(I:I,I2087)=0,"",COUNTIF(I:I,I2087))</f>
        <v/>
      </c>
      <c r="Q2087" s="39" t="str">
        <f t="shared" si="106"/>
        <v/>
      </c>
      <c r="R2087"/>
    </row>
    <row r="2088" spans="1:18" x14ac:dyDescent="0.25">
      <c r="A2088" s="49" t="s">
        <v>4865</v>
      </c>
      <c r="B2088" s="50" t="s">
        <v>4866</v>
      </c>
      <c r="C2088" s="49" t="s">
        <v>4867</v>
      </c>
      <c r="D2088" s="61" t="s">
        <v>16</v>
      </c>
      <c r="E2088" s="62">
        <v>4</v>
      </c>
      <c r="H2088" s="24">
        <v>4445</v>
      </c>
      <c r="I2088" s="17" t="s">
        <v>5754</v>
      </c>
      <c r="J2088" s="17" t="s">
        <v>1323</v>
      </c>
      <c r="K2088" s="17" t="s">
        <v>5660</v>
      </c>
      <c r="L2088" s="15">
        <v>4</v>
      </c>
      <c r="M2088" s="15">
        <v>45</v>
      </c>
      <c r="N2088" s="15">
        <v>455</v>
      </c>
      <c r="O2088" s="14"/>
      <c r="P2088" s="22" t="s">
        <v>5661</v>
      </c>
      <c r="Q2088" s="39">
        <f t="shared" si="106"/>
        <v>1</v>
      </c>
      <c r="R2088"/>
    </row>
    <row r="2089" spans="1:18" x14ac:dyDescent="0.25">
      <c r="A2089" s="49" t="s">
        <v>4868</v>
      </c>
      <c r="B2089" s="50" t="s">
        <v>4869</v>
      </c>
      <c r="C2089" s="49" t="s">
        <v>4870</v>
      </c>
      <c r="D2089" s="61" t="s">
        <v>16</v>
      </c>
      <c r="E2089" s="62">
        <v>4</v>
      </c>
      <c r="H2089" s="63"/>
      <c r="I2089" s="64"/>
      <c r="J2089" s="65"/>
      <c r="K2089" s="67"/>
      <c r="L2089" s="67"/>
      <c r="M2089" s="68"/>
      <c r="N2089" s="39" t="str">
        <f>IF(COUNTIF(I:I,I2089)=0,"",COUNTIF(I:I,I2089))</f>
        <v/>
      </c>
      <c r="Q2089" s="39" t="str">
        <f t="shared" si="106"/>
        <v/>
      </c>
      <c r="R2089"/>
    </row>
    <row r="2090" spans="1:18" x14ac:dyDescent="0.25">
      <c r="A2090" s="49" t="s">
        <v>4871</v>
      </c>
      <c r="B2090" s="50">
        <v>4209990</v>
      </c>
      <c r="C2090" s="49" t="s">
        <v>4872</v>
      </c>
      <c r="D2090" s="61" t="s">
        <v>30</v>
      </c>
      <c r="E2090" s="62">
        <v>4</v>
      </c>
      <c r="N2090" s="39" t="str">
        <f>IF(COUNTIF(I:I,I2090)=0,"",COUNTIF(I:I,I2090))</f>
        <v/>
      </c>
      <c r="Q2090" s="39" t="str">
        <f t="shared" si="106"/>
        <v/>
      </c>
      <c r="R2090"/>
    </row>
    <row r="2091" spans="1:18" x14ac:dyDescent="0.25">
      <c r="A2091" s="45" t="s">
        <v>4873</v>
      </c>
      <c r="B2091" s="46" t="s">
        <v>4874</v>
      </c>
      <c r="C2091" s="45" t="s">
        <v>4875</v>
      </c>
      <c r="D2091" s="47" t="s">
        <v>16</v>
      </c>
      <c r="E2091" s="48">
        <v>3</v>
      </c>
      <c r="N2091" s="39" t="str">
        <f>IF(COUNTIF(I:I,I2091)=0,"",COUNTIF(I:I,I2091))</f>
        <v/>
      </c>
      <c r="Q2091" s="39" t="str">
        <f t="shared" si="106"/>
        <v/>
      </c>
      <c r="R2091"/>
    </row>
    <row r="2092" spans="1:18" x14ac:dyDescent="0.25">
      <c r="A2092" s="49" t="s">
        <v>4876</v>
      </c>
      <c r="B2092" s="50" t="s">
        <v>4877</v>
      </c>
      <c r="C2092" s="49" t="s">
        <v>4878</v>
      </c>
      <c r="D2092" s="61" t="s">
        <v>16</v>
      </c>
      <c r="E2092" s="62">
        <v>4</v>
      </c>
      <c r="N2092" s="39" t="str">
        <f>IF(COUNTIF(I:I,I2092)=0,"",COUNTIF(I:I,I2092))</f>
        <v/>
      </c>
      <c r="Q2092" s="39" t="str">
        <f t="shared" si="106"/>
        <v/>
      </c>
      <c r="R2092"/>
    </row>
    <row r="2093" spans="1:18" x14ac:dyDescent="0.25">
      <c r="A2093" s="49" t="s">
        <v>4879</v>
      </c>
      <c r="B2093" s="50" t="s">
        <v>4880</v>
      </c>
      <c r="C2093" s="49" t="s">
        <v>3408</v>
      </c>
      <c r="D2093" s="61" t="s">
        <v>16</v>
      </c>
      <c r="E2093" s="62">
        <v>4</v>
      </c>
      <c r="G2093" s="80" t="s">
        <v>16</v>
      </c>
      <c r="N2093" s="39" t="str">
        <f>IF(COUNTIF(I:I,I2093)=0,"",COUNTIF(I:I,I2093))</f>
        <v/>
      </c>
      <c r="Q2093" s="39" t="str">
        <f t="shared" si="106"/>
        <v/>
      </c>
      <c r="R2093"/>
    </row>
    <row r="2094" spans="1:18" x14ac:dyDescent="0.25">
      <c r="A2094" s="49" t="s">
        <v>4881</v>
      </c>
      <c r="B2094" s="50" t="s">
        <v>4882</v>
      </c>
      <c r="C2094" s="49" t="s">
        <v>4883</v>
      </c>
      <c r="D2094" s="61" t="s">
        <v>16</v>
      </c>
      <c r="E2094" s="62">
        <v>4</v>
      </c>
      <c r="H2094" s="24">
        <v>4451</v>
      </c>
      <c r="I2094" s="17" t="s">
        <v>4883</v>
      </c>
      <c r="J2094" s="17" t="s">
        <v>1323</v>
      </c>
      <c r="K2094" s="17" t="s">
        <v>5660</v>
      </c>
      <c r="L2094" s="15">
        <v>4</v>
      </c>
      <c r="M2094" s="15">
        <v>45</v>
      </c>
      <c r="N2094" s="15">
        <v>455</v>
      </c>
      <c r="O2094" s="14"/>
      <c r="P2094" s="22" t="s">
        <v>5661</v>
      </c>
      <c r="Q2094" s="39">
        <f t="shared" si="106"/>
        <v>1</v>
      </c>
      <c r="R2094"/>
    </row>
    <row r="2095" spans="1:18" x14ac:dyDescent="0.25">
      <c r="A2095" s="49" t="s">
        <v>4884</v>
      </c>
      <c r="B2095" s="50" t="s">
        <v>4885</v>
      </c>
      <c r="C2095" s="49" t="s">
        <v>4886</v>
      </c>
      <c r="D2095" s="61" t="s">
        <v>16</v>
      </c>
      <c r="E2095" s="62">
        <v>4</v>
      </c>
      <c r="H2095" s="24">
        <v>4502</v>
      </c>
      <c r="I2095" s="17" t="s">
        <v>5762</v>
      </c>
      <c r="J2095" s="17" t="s">
        <v>1323</v>
      </c>
      <c r="K2095" s="17" t="s">
        <v>5660</v>
      </c>
      <c r="L2095" s="15">
        <v>5</v>
      </c>
      <c r="M2095" s="15">
        <v>51</v>
      </c>
      <c r="N2095" s="14"/>
      <c r="O2095" s="14"/>
      <c r="P2095" s="22" t="s">
        <v>5661</v>
      </c>
      <c r="Q2095" s="39">
        <f t="shared" si="106"/>
        <v>1</v>
      </c>
      <c r="R2095"/>
    </row>
    <row r="2096" spans="1:18" x14ac:dyDescent="0.25">
      <c r="A2096" s="49" t="s">
        <v>4887</v>
      </c>
      <c r="B2096" s="50" t="s">
        <v>4888</v>
      </c>
      <c r="C2096" s="49" t="s">
        <v>4889</v>
      </c>
      <c r="D2096" s="61" t="s">
        <v>16</v>
      </c>
      <c r="E2096" s="62">
        <v>4</v>
      </c>
      <c r="N2096" s="39" t="str">
        <f t="shared" ref="N2096:N2101" si="107">IF(COUNTIF(I:I,I2096)=0,"",COUNTIF(I:I,I2096))</f>
        <v/>
      </c>
      <c r="Q2096" s="39" t="str">
        <f t="shared" si="106"/>
        <v/>
      </c>
      <c r="R2096"/>
    </row>
    <row r="2097" spans="1:18" x14ac:dyDescent="0.25">
      <c r="A2097" s="49" t="s">
        <v>4890</v>
      </c>
      <c r="B2097" s="50" t="s">
        <v>4891</v>
      </c>
      <c r="C2097" s="49" t="s">
        <v>4892</v>
      </c>
      <c r="D2097" s="61" t="s">
        <v>16</v>
      </c>
      <c r="E2097" s="62">
        <v>4</v>
      </c>
      <c r="N2097" s="39" t="str">
        <f t="shared" si="107"/>
        <v/>
      </c>
      <c r="Q2097" s="39" t="str">
        <f t="shared" si="106"/>
        <v/>
      </c>
      <c r="R2097"/>
    </row>
    <row r="2098" spans="1:18" x14ac:dyDescent="0.25">
      <c r="A2098" s="49" t="s">
        <v>4893</v>
      </c>
      <c r="B2098" s="50" t="s">
        <v>4894</v>
      </c>
      <c r="C2098" s="49" t="s">
        <v>4895</v>
      </c>
      <c r="D2098" s="61" t="s">
        <v>16</v>
      </c>
      <c r="E2098" s="62">
        <v>4</v>
      </c>
      <c r="H2098" s="63"/>
      <c r="I2098" s="64"/>
      <c r="J2098" s="65"/>
      <c r="K2098" s="67"/>
      <c r="L2098" s="67"/>
      <c r="M2098" s="68"/>
      <c r="N2098" s="39" t="str">
        <f t="shared" si="107"/>
        <v/>
      </c>
      <c r="Q2098" s="39" t="str">
        <f t="shared" si="106"/>
        <v/>
      </c>
      <c r="R2098"/>
    </row>
    <row r="2099" spans="1:18" x14ac:dyDescent="0.25">
      <c r="A2099" s="49" t="s">
        <v>4896</v>
      </c>
      <c r="B2099" s="50" t="s">
        <v>4897</v>
      </c>
      <c r="C2099" s="49" t="s">
        <v>4898</v>
      </c>
      <c r="D2099" s="61" t="s">
        <v>16</v>
      </c>
      <c r="E2099" s="62">
        <v>4</v>
      </c>
      <c r="H2099" s="63"/>
      <c r="I2099" s="64"/>
      <c r="J2099" s="65"/>
      <c r="K2099" s="67"/>
      <c r="L2099" s="67"/>
      <c r="M2099" s="68"/>
      <c r="N2099" s="39" t="str">
        <f t="shared" si="107"/>
        <v/>
      </c>
      <c r="Q2099" s="39" t="str">
        <f t="shared" si="106"/>
        <v/>
      </c>
      <c r="R2099"/>
    </row>
    <row r="2100" spans="1:18" x14ac:dyDescent="0.25">
      <c r="A2100" s="49" t="s">
        <v>4899</v>
      </c>
      <c r="B2100" s="50" t="s">
        <v>4900</v>
      </c>
      <c r="C2100" s="51" t="s">
        <v>4901</v>
      </c>
      <c r="D2100" s="52" t="s">
        <v>16</v>
      </c>
      <c r="E2100" s="53">
        <v>4</v>
      </c>
      <c r="H2100" s="63"/>
      <c r="I2100" s="64"/>
      <c r="J2100" s="65"/>
      <c r="K2100" s="67"/>
      <c r="L2100" s="67"/>
      <c r="M2100" s="68"/>
      <c r="N2100" s="39" t="str">
        <f t="shared" si="107"/>
        <v/>
      </c>
      <c r="Q2100" s="39" t="str">
        <f t="shared" si="106"/>
        <v/>
      </c>
      <c r="R2100"/>
    </row>
    <row r="2101" spans="1:18" x14ac:dyDescent="0.25">
      <c r="A2101" s="49" t="s">
        <v>4902</v>
      </c>
      <c r="B2101" s="50" t="s">
        <v>4903</v>
      </c>
      <c r="C2101" s="49" t="s">
        <v>4904</v>
      </c>
      <c r="D2101" s="61" t="s">
        <v>16</v>
      </c>
      <c r="E2101" s="62">
        <v>4</v>
      </c>
      <c r="H2101" s="63"/>
      <c r="I2101" s="64"/>
      <c r="J2101" s="65"/>
      <c r="K2101" s="67"/>
      <c r="L2101" s="67"/>
      <c r="M2101" s="68"/>
      <c r="N2101" s="39" t="str">
        <f t="shared" si="107"/>
        <v/>
      </c>
      <c r="Q2101" s="39" t="str">
        <f t="shared" si="106"/>
        <v/>
      </c>
      <c r="R2101"/>
    </row>
    <row r="2102" spans="1:18" x14ac:dyDescent="0.25">
      <c r="A2102" s="49" t="s">
        <v>4905</v>
      </c>
      <c r="B2102" s="50" t="s">
        <v>4906</v>
      </c>
      <c r="C2102" s="49" t="s">
        <v>4907</v>
      </c>
      <c r="D2102" s="61" t="s">
        <v>30</v>
      </c>
      <c r="E2102" s="62">
        <v>4</v>
      </c>
      <c r="H2102" s="28">
        <v>8800</v>
      </c>
      <c r="I2102" s="14" t="s">
        <v>5671</v>
      </c>
      <c r="J2102" s="14" t="s">
        <v>1323</v>
      </c>
      <c r="K2102" s="14" t="s">
        <v>5660</v>
      </c>
      <c r="L2102" s="14">
        <v>3</v>
      </c>
      <c r="M2102" s="14">
        <v>31</v>
      </c>
      <c r="P2102" s="14" t="s">
        <v>5661</v>
      </c>
      <c r="Q2102" s="39">
        <f t="shared" si="106"/>
        <v>1</v>
      </c>
      <c r="R2102"/>
    </row>
    <row r="2103" spans="1:18" x14ac:dyDescent="0.25">
      <c r="A2103" s="49" t="s">
        <v>4908</v>
      </c>
      <c r="B2103" s="50" t="s">
        <v>4909</v>
      </c>
      <c r="C2103" s="49" t="s">
        <v>4910</v>
      </c>
      <c r="D2103" s="61" t="s">
        <v>16</v>
      </c>
      <c r="E2103" s="62">
        <v>4</v>
      </c>
      <c r="N2103" s="39" t="str">
        <f t="shared" ref="N2103:N2111" si="108">IF(COUNTIF(I:I,I2103)=0,"",COUNTIF(I:I,I2103))</f>
        <v/>
      </c>
      <c r="Q2103" s="39" t="str">
        <f t="shared" si="106"/>
        <v/>
      </c>
      <c r="R2103"/>
    </row>
    <row r="2104" spans="1:18" x14ac:dyDescent="0.25">
      <c r="A2104" s="49" t="s">
        <v>4911</v>
      </c>
      <c r="B2104" s="50">
        <v>4210990</v>
      </c>
      <c r="C2104" s="49" t="s">
        <v>4912</v>
      </c>
      <c r="D2104" s="61" t="s">
        <v>30</v>
      </c>
      <c r="E2104" s="62">
        <v>4</v>
      </c>
      <c r="N2104" s="39" t="str">
        <f t="shared" si="108"/>
        <v/>
      </c>
      <c r="Q2104" s="39" t="str">
        <f t="shared" si="106"/>
        <v/>
      </c>
      <c r="R2104"/>
    </row>
    <row r="2105" spans="1:18" x14ac:dyDescent="0.25">
      <c r="A2105" s="45" t="s">
        <v>4913</v>
      </c>
      <c r="B2105" s="46" t="s">
        <v>4914</v>
      </c>
      <c r="C2105" s="45" t="s">
        <v>4915</v>
      </c>
      <c r="D2105" s="47" t="s">
        <v>16</v>
      </c>
      <c r="E2105" s="48">
        <v>3</v>
      </c>
      <c r="N2105" s="39" t="str">
        <f t="shared" si="108"/>
        <v/>
      </c>
      <c r="Q2105" s="39" t="str">
        <f t="shared" si="106"/>
        <v/>
      </c>
      <c r="R2105"/>
    </row>
    <row r="2106" spans="1:18" x14ac:dyDescent="0.25">
      <c r="A2106" s="49" t="s">
        <v>4916</v>
      </c>
      <c r="B2106" s="50" t="s">
        <v>4917</v>
      </c>
      <c r="C2106" s="49" t="s">
        <v>4918</v>
      </c>
      <c r="D2106" s="61" t="s">
        <v>16</v>
      </c>
      <c r="E2106" s="62">
        <v>4</v>
      </c>
      <c r="N2106" s="39" t="str">
        <f t="shared" si="108"/>
        <v/>
      </c>
      <c r="Q2106" s="39" t="str">
        <f t="shared" si="106"/>
        <v/>
      </c>
      <c r="R2106"/>
    </row>
    <row r="2107" spans="1:18" x14ac:dyDescent="0.25">
      <c r="A2107" s="49" t="s">
        <v>4919</v>
      </c>
      <c r="B2107" s="50" t="s">
        <v>4920</v>
      </c>
      <c r="C2107" s="49" t="s">
        <v>4921</v>
      </c>
      <c r="D2107" s="61" t="s">
        <v>16</v>
      </c>
      <c r="E2107" s="62">
        <v>4</v>
      </c>
      <c r="N2107" s="39" t="str">
        <f t="shared" si="108"/>
        <v/>
      </c>
      <c r="Q2107" s="39" t="str">
        <f t="shared" si="106"/>
        <v/>
      </c>
      <c r="R2107"/>
    </row>
    <row r="2108" spans="1:18" x14ac:dyDescent="0.25">
      <c r="A2108" s="49" t="s">
        <v>4922</v>
      </c>
      <c r="B2108" s="50" t="s">
        <v>4923</v>
      </c>
      <c r="C2108" s="49" t="s">
        <v>4924</v>
      </c>
      <c r="D2108" s="61" t="s">
        <v>16</v>
      </c>
      <c r="E2108" s="62">
        <v>4</v>
      </c>
      <c r="N2108" s="39" t="str">
        <f t="shared" si="108"/>
        <v/>
      </c>
      <c r="Q2108" s="39" t="str">
        <f t="shared" si="106"/>
        <v/>
      </c>
      <c r="R2108"/>
    </row>
    <row r="2109" spans="1:18" x14ac:dyDescent="0.25">
      <c r="A2109" s="49" t="s">
        <v>4925</v>
      </c>
      <c r="B2109" s="50" t="s">
        <v>4926</v>
      </c>
      <c r="C2109" s="49" t="s">
        <v>4927</v>
      </c>
      <c r="D2109" s="61" t="s">
        <v>16</v>
      </c>
      <c r="E2109" s="62">
        <v>4</v>
      </c>
      <c r="N2109" s="39" t="str">
        <f t="shared" si="108"/>
        <v/>
      </c>
      <c r="Q2109" s="39" t="str">
        <f t="shared" si="106"/>
        <v/>
      </c>
      <c r="R2109"/>
    </row>
    <row r="2110" spans="1:18" x14ac:dyDescent="0.25">
      <c r="A2110" s="49" t="s">
        <v>4928</v>
      </c>
      <c r="B2110" s="50" t="s">
        <v>4929</v>
      </c>
      <c r="C2110" s="49" t="s">
        <v>4930</v>
      </c>
      <c r="D2110" s="61" t="s">
        <v>16</v>
      </c>
      <c r="E2110" s="62">
        <v>4</v>
      </c>
      <c r="N2110" s="39" t="str">
        <f t="shared" si="108"/>
        <v/>
      </c>
      <c r="Q2110" s="39" t="str">
        <f t="shared" si="106"/>
        <v/>
      </c>
      <c r="R2110"/>
    </row>
    <row r="2111" spans="1:18" x14ac:dyDescent="0.25">
      <c r="A2111" s="45" t="s">
        <v>4931</v>
      </c>
      <c r="B2111" s="46" t="s">
        <v>4932</v>
      </c>
      <c r="C2111" s="69" t="s">
        <v>4933</v>
      </c>
      <c r="D2111" s="70" t="s">
        <v>16</v>
      </c>
      <c r="E2111" s="71">
        <v>3</v>
      </c>
      <c r="N2111" s="39" t="str">
        <f t="shared" si="108"/>
        <v/>
      </c>
      <c r="Q2111" s="39" t="str">
        <f t="shared" si="106"/>
        <v/>
      </c>
      <c r="R2111"/>
    </row>
    <row r="2112" spans="1:18" x14ac:dyDescent="0.25">
      <c r="A2112" s="49" t="s">
        <v>4934</v>
      </c>
      <c r="B2112" s="50" t="s">
        <v>4935</v>
      </c>
      <c r="C2112" s="49" t="s">
        <v>4936</v>
      </c>
      <c r="D2112" s="61" t="s">
        <v>16</v>
      </c>
      <c r="E2112" s="62">
        <v>4</v>
      </c>
      <c r="H2112" s="24">
        <v>4457</v>
      </c>
      <c r="I2112" s="17" t="s">
        <v>5757</v>
      </c>
      <c r="J2112" s="17" t="s">
        <v>1323</v>
      </c>
      <c r="K2112" s="17" t="s">
        <v>5660</v>
      </c>
      <c r="L2112" s="15">
        <v>4</v>
      </c>
      <c r="M2112" s="15">
        <v>41</v>
      </c>
      <c r="N2112" s="15">
        <v>412</v>
      </c>
      <c r="O2112" s="14"/>
      <c r="P2112" s="22" t="s">
        <v>5661</v>
      </c>
      <c r="Q2112" s="39">
        <f t="shared" si="106"/>
        <v>1</v>
      </c>
      <c r="R2112"/>
    </row>
    <row r="2113" spans="1:18" x14ac:dyDescent="0.25">
      <c r="A2113" s="49" t="s">
        <v>4937</v>
      </c>
      <c r="B2113" s="50" t="s">
        <v>4938</v>
      </c>
      <c r="C2113" s="49" t="s">
        <v>4939</v>
      </c>
      <c r="D2113" s="61" t="s">
        <v>30</v>
      </c>
      <c r="E2113" s="62">
        <v>4</v>
      </c>
      <c r="G2113" s="80" t="s">
        <v>30</v>
      </c>
      <c r="H2113" s="63"/>
      <c r="I2113" s="64"/>
      <c r="J2113" s="65"/>
      <c r="K2113" s="67"/>
      <c r="L2113" s="67"/>
      <c r="M2113" s="68"/>
      <c r="N2113" s="39" t="str">
        <f t="shared" ref="N2113:N2142" si="109">IF(COUNTIF(I:I,I2113)=0,"",COUNTIF(I:I,I2113))</f>
        <v/>
      </c>
      <c r="Q2113" s="39" t="str">
        <f t="shared" si="106"/>
        <v/>
      </c>
      <c r="R2113"/>
    </row>
    <row r="2114" spans="1:18" x14ac:dyDescent="0.25">
      <c r="A2114" s="45" t="s">
        <v>4940</v>
      </c>
      <c r="B2114" s="46" t="s">
        <v>4941</v>
      </c>
      <c r="C2114" s="45" t="s">
        <v>4942</v>
      </c>
      <c r="D2114" s="47" t="s">
        <v>16</v>
      </c>
      <c r="E2114" s="48">
        <v>3</v>
      </c>
      <c r="N2114" s="39" t="str">
        <f t="shared" si="109"/>
        <v/>
      </c>
      <c r="Q2114" s="39" t="str">
        <f t="shared" si="106"/>
        <v/>
      </c>
      <c r="R2114"/>
    </row>
    <row r="2115" spans="1:18" x14ac:dyDescent="0.25">
      <c r="A2115" s="49" t="s">
        <v>4943</v>
      </c>
      <c r="B2115" s="50" t="s">
        <v>4944</v>
      </c>
      <c r="C2115" s="49" t="s">
        <v>2348</v>
      </c>
      <c r="D2115" s="61" t="s">
        <v>16</v>
      </c>
      <c r="E2115" s="62">
        <v>4</v>
      </c>
      <c r="N2115" s="39" t="str">
        <f t="shared" si="109"/>
        <v/>
      </c>
      <c r="Q2115" s="39" t="str">
        <f t="shared" ref="Q2115:Q2178" si="110">IF(COUNTIF(H:H,H2115)=0,"",COUNTIF(H:H,H2115))</f>
        <v/>
      </c>
      <c r="R2115"/>
    </row>
    <row r="2116" spans="1:18" x14ac:dyDescent="0.25">
      <c r="A2116" s="49" t="s">
        <v>4945</v>
      </c>
      <c r="B2116" s="50" t="s">
        <v>4946</v>
      </c>
      <c r="C2116" s="49" t="s">
        <v>4947</v>
      </c>
      <c r="D2116" s="61" t="s">
        <v>30</v>
      </c>
      <c r="E2116" s="62">
        <v>4</v>
      </c>
      <c r="N2116" s="39" t="str">
        <f t="shared" si="109"/>
        <v/>
      </c>
      <c r="Q2116" s="39" t="str">
        <f t="shared" si="110"/>
        <v/>
      </c>
      <c r="R2116"/>
    </row>
    <row r="2117" spans="1:18" x14ac:dyDescent="0.25">
      <c r="A2117" s="49" t="s">
        <v>4948</v>
      </c>
      <c r="B2117" s="50" t="s">
        <v>4949</v>
      </c>
      <c r="C2117" s="49" t="s">
        <v>2365</v>
      </c>
      <c r="D2117" s="61" t="s">
        <v>16</v>
      </c>
      <c r="E2117" s="62">
        <v>4</v>
      </c>
      <c r="N2117" s="39" t="str">
        <f t="shared" si="109"/>
        <v/>
      </c>
      <c r="Q2117" s="39" t="str">
        <f t="shared" si="110"/>
        <v/>
      </c>
      <c r="R2117"/>
    </row>
    <row r="2118" spans="1:18" x14ac:dyDescent="0.25">
      <c r="A2118" s="49" t="s">
        <v>4950</v>
      </c>
      <c r="B2118" s="50" t="s">
        <v>4951</v>
      </c>
      <c r="C2118" s="49" t="s">
        <v>4952</v>
      </c>
      <c r="D2118" s="61" t="s">
        <v>30</v>
      </c>
      <c r="E2118" s="62">
        <v>4</v>
      </c>
      <c r="N2118" s="39" t="str">
        <f t="shared" si="109"/>
        <v/>
      </c>
      <c r="Q2118" s="39" t="str">
        <f t="shared" si="110"/>
        <v/>
      </c>
      <c r="R2118"/>
    </row>
    <row r="2119" spans="1:18" x14ac:dyDescent="0.25">
      <c r="A2119" s="49" t="s">
        <v>4953</v>
      </c>
      <c r="B2119" s="50" t="s">
        <v>4954</v>
      </c>
      <c r="C2119" s="49" t="s">
        <v>2382</v>
      </c>
      <c r="D2119" s="61" t="s">
        <v>16</v>
      </c>
      <c r="E2119" s="62">
        <v>4</v>
      </c>
      <c r="N2119" s="39" t="str">
        <f t="shared" si="109"/>
        <v/>
      </c>
      <c r="Q2119" s="39" t="str">
        <f t="shared" si="110"/>
        <v/>
      </c>
      <c r="R2119"/>
    </row>
    <row r="2120" spans="1:18" x14ac:dyDescent="0.25">
      <c r="A2120" s="49" t="s">
        <v>4955</v>
      </c>
      <c r="B2120" s="50" t="s">
        <v>4956</v>
      </c>
      <c r="C2120" s="49" t="s">
        <v>4957</v>
      </c>
      <c r="D2120" s="61" t="s">
        <v>30</v>
      </c>
      <c r="E2120" s="62">
        <v>4</v>
      </c>
      <c r="N2120" s="39" t="str">
        <f t="shared" si="109"/>
        <v/>
      </c>
      <c r="Q2120" s="39" t="str">
        <f t="shared" si="110"/>
        <v/>
      </c>
      <c r="R2120"/>
    </row>
    <row r="2121" spans="1:18" x14ac:dyDescent="0.25">
      <c r="A2121" s="49" t="s">
        <v>4958</v>
      </c>
      <c r="B2121" s="50" t="s">
        <v>4959</v>
      </c>
      <c r="C2121" s="49" t="s">
        <v>2399</v>
      </c>
      <c r="D2121" s="61" t="s">
        <v>16</v>
      </c>
      <c r="E2121" s="62">
        <v>4</v>
      </c>
      <c r="N2121" s="39" t="str">
        <f t="shared" si="109"/>
        <v/>
      </c>
      <c r="Q2121" s="39" t="str">
        <f t="shared" si="110"/>
        <v/>
      </c>
      <c r="R2121"/>
    </row>
    <row r="2122" spans="1:18" x14ac:dyDescent="0.25">
      <c r="A2122" s="49" t="s">
        <v>4960</v>
      </c>
      <c r="B2122" s="50" t="s">
        <v>4961</v>
      </c>
      <c r="C2122" s="49" t="s">
        <v>4962</v>
      </c>
      <c r="D2122" s="61" t="s">
        <v>30</v>
      </c>
      <c r="E2122" s="62">
        <v>4</v>
      </c>
      <c r="N2122" s="39" t="str">
        <f t="shared" si="109"/>
        <v/>
      </c>
      <c r="Q2122" s="39" t="str">
        <f t="shared" si="110"/>
        <v/>
      </c>
      <c r="R2122"/>
    </row>
    <row r="2123" spans="1:18" x14ac:dyDescent="0.25">
      <c r="A2123" s="49" t="s">
        <v>4963</v>
      </c>
      <c r="B2123" s="50" t="s">
        <v>4964</v>
      </c>
      <c r="C2123" s="49" t="s">
        <v>2318</v>
      </c>
      <c r="D2123" s="61" t="s">
        <v>16</v>
      </c>
      <c r="E2123" s="62">
        <v>4</v>
      </c>
      <c r="N2123" s="39" t="str">
        <f t="shared" si="109"/>
        <v/>
      </c>
      <c r="Q2123" s="39" t="str">
        <f t="shared" si="110"/>
        <v/>
      </c>
      <c r="R2123"/>
    </row>
    <row r="2124" spans="1:18" x14ac:dyDescent="0.25">
      <c r="A2124" s="49" t="s">
        <v>4965</v>
      </c>
      <c r="B2124" s="50" t="s">
        <v>4966</v>
      </c>
      <c r="C2124" s="49" t="s">
        <v>4967</v>
      </c>
      <c r="D2124" s="61" t="s">
        <v>30</v>
      </c>
      <c r="E2124" s="62">
        <v>4</v>
      </c>
      <c r="N2124" s="39" t="str">
        <f t="shared" si="109"/>
        <v/>
      </c>
      <c r="Q2124" s="39" t="str">
        <f t="shared" si="110"/>
        <v/>
      </c>
      <c r="R2124"/>
    </row>
    <row r="2125" spans="1:18" x14ac:dyDescent="0.25">
      <c r="A2125" s="49" t="s">
        <v>4968</v>
      </c>
      <c r="B2125" s="50" t="s">
        <v>4969</v>
      </c>
      <c r="C2125" s="51" t="s">
        <v>2416</v>
      </c>
      <c r="D2125" s="52" t="s">
        <v>16</v>
      </c>
      <c r="E2125" s="53">
        <v>4</v>
      </c>
      <c r="N2125" s="39" t="str">
        <f t="shared" si="109"/>
        <v/>
      </c>
      <c r="Q2125" s="39" t="str">
        <f t="shared" si="110"/>
        <v/>
      </c>
      <c r="R2125"/>
    </row>
    <row r="2126" spans="1:18" x14ac:dyDescent="0.25">
      <c r="A2126" s="49" t="s">
        <v>4970</v>
      </c>
      <c r="B2126" s="50" t="s">
        <v>4971</v>
      </c>
      <c r="C2126" s="49" t="s">
        <v>2420</v>
      </c>
      <c r="D2126" s="61" t="s">
        <v>30</v>
      </c>
      <c r="E2126" s="62">
        <v>4</v>
      </c>
      <c r="N2126" s="39" t="str">
        <f t="shared" si="109"/>
        <v/>
      </c>
      <c r="Q2126" s="39" t="str">
        <f t="shared" si="110"/>
        <v/>
      </c>
      <c r="R2126"/>
    </row>
    <row r="2127" spans="1:18" x14ac:dyDescent="0.25">
      <c r="A2127" s="49" t="s">
        <v>4972</v>
      </c>
      <c r="B2127" s="50" t="s">
        <v>4973</v>
      </c>
      <c r="C2127" s="49" t="s">
        <v>2433</v>
      </c>
      <c r="D2127" s="61" t="s">
        <v>16</v>
      </c>
      <c r="E2127" s="62">
        <v>4</v>
      </c>
      <c r="N2127" s="39" t="str">
        <f t="shared" si="109"/>
        <v/>
      </c>
      <c r="Q2127" s="39" t="str">
        <f t="shared" si="110"/>
        <v/>
      </c>
      <c r="R2127"/>
    </row>
    <row r="2128" spans="1:18" x14ac:dyDescent="0.25">
      <c r="A2128" s="49" t="s">
        <v>4974</v>
      </c>
      <c r="B2128" s="50" t="s">
        <v>4975</v>
      </c>
      <c r="C2128" s="51" t="s">
        <v>2437</v>
      </c>
      <c r="D2128" s="52" t="s">
        <v>30</v>
      </c>
      <c r="E2128" s="53">
        <v>4</v>
      </c>
      <c r="N2128" s="39" t="str">
        <f t="shared" si="109"/>
        <v/>
      </c>
      <c r="Q2128" s="39" t="str">
        <f t="shared" si="110"/>
        <v/>
      </c>
      <c r="R2128"/>
    </row>
    <row r="2129" spans="1:18" x14ac:dyDescent="0.25">
      <c r="A2129" s="45" t="s">
        <v>4976</v>
      </c>
      <c r="B2129" s="46" t="s">
        <v>4977</v>
      </c>
      <c r="C2129" s="45" t="s">
        <v>4978</v>
      </c>
      <c r="D2129" s="47" t="s">
        <v>16</v>
      </c>
      <c r="E2129" s="48">
        <v>3</v>
      </c>
      <c r="N2129" s="39" t="str">
        <f t="shared" si="109"/>
        <v/>
      </c>
      <c r="Q2129" s="39" t="str">
        <f t="shared" si="110"/>
        <v/>
      </c>
      <c r="R2129"/>
    </row>
    <row r="2130" spans="1:18" x14ac:dyDescent="0.25">
      <c r="A2130" s="49" t="s">
        <v>4979</v>
      </c>
      <c r="B2130" s="50" t="s">
        <v>4980</v>
      </c>
      <c r="C2130" s="49" t="s">
        <v>4981</v>
      </c>
      <c r="D2130" s="61" t="s">
        <v>16</v>
      </c>
      <c r="E2130" s="62">
        <v>4</v>
      </c>
      <c r="N2130" s="39" t="str">
        <f t="shared" si="109"/>
        <v/>
      </c>
      <c r="Q2130" s="39" t="str">
        <f t="shared" si="110"/>
        <v/>
      </c>
      <c r="R2130"/>
    </row>
    <row r="2131" spans="1:18" x14ac:dyDescent="0.25">
      <c r="A2131" s="49" t="s">
        <v>4982</v>
      </c>
      <c r="B2131" s="50" t="s">
        <v>4983</v>
      </c>
      <c r="C2131" s="49" t="s">
        <v>4984</v>
      </c>
      <c r="D2131" s="61" t="s">
        <v>16</v>
      </c>
      <c r="E2131" s="62">
        <v>4</v>
      </c>
      <c r="N2131" s="39" t="str">
        <f t="shared" si="109"/>
        <v/>
      </c>
      <c r="Q2131" s="39" t="str">
        <f t="shared" si="110"/>
        <v/>
      </c>
      <c r="R2131"/>
    </row>
    <row r="2132" spans="1:18" x14ac:dyDescent="0.25">
      <c r="A2132" s="49" t="s">
        <v>4985</v>
      </c>
      <c r="B2132" s="50" t="s">
        <v>4986</v>
      </c>
      <c r="C2132" s="49" t="s">
        <v>4987</v>
      </c>
      <c r="D2132" s="61" t="s">
        <v>16</v>
      </c>
      <c r="E2132" s="62">
        <v>4</v>
      </c>
      <c r="N2132" s="39" t="str">
        <f t="shared" si="109"/>
        <v/>
      </c>
      <c r="Q2132" s="39" t="str">
        <f t="shared" si="110"/>
        <v/>
      </c>
      <c r="R2132"/>
    </row>
    <row r="2133" spans="1:18" x14ac:dyDescent="0.25">
      <c r="A2133" s="49" t="s">
        <v>4988</v>
      </c>
      <c r="B2133" s="50" t="s">
        <v>4989</v>
      </c>
      <c r="C2133" s="49" t="s">
        <v>4990</v>
      </c>
      <c r="D2133" s="61" t="s">
        <v>16</v>
      </c>
      <c r="E2133" s="62">
        <v>4</v>
      </c>
      <c r="N2133" s="39" t="str">
        <f t="shared" si="109"/>
        <v/>
      </c>
      <c r="Q2133" s="39" t="str">
        <f t="shared" si="110"/>
        <v/>
      </c>
      <c r="R2133"/>
    </row>
    <row r="2134" spans="1:18" x14ac:dyDescent="0.25">
      <c r="A2134" s="49" t="s">
        <v>4991</v>
      </c>
      <c r="B2134" s="50" t="s">
        <v>4992</v>
      </c>
      <c r="C2134" s="49" t="s">
        <v>4993</v>
      </c>
      <c r="D2134" s="61" t="s">
        <v>16</v>
      </c>
      <c r="E2134" s="62">
        <v>4</v>
      </c>
      <c r="N2134" s="39" t="str">
        <f t="shared" si="109"/>
        <v/>
      </c>
      <c r="Q2134" s="39" t="str">
        <f t="shared" si="110"/>
        <v/>
      </c>
      <c r="R2134"/>
    </row>
    <row r="2135" spans="1:18" x14ac:dyDescent="0.25">
      <c r="A2135" s="49" t="s">
        <v>4994</v>
      </c>
      <c r="B2135" s="50" t="s">
        <v>4995</v>
      </c>
      <c r="C2135" s="49" t="s">
        <v>4996</v>
      </c>
      <c r="D2135" s="61" t="s">
        <v>16</v>
      </c>
      <c r="E2135" s="62">
        <v>4</v>
      </c>
      <c r="N2135" s="39" t="str">
        <f t="shared" si="109"/>
        <v/>
      </c>
      <c r="Q2135" s="39" t="str">
        <f t="shared" si="110"/>
        <v/>
      </c>
      <c r="R2135"/>
    </row>
    <row r="2136" spans="1:18" x14ac:dyDescent="0.25">
      <c r="A2136" s="49" t="s">
        <v>4997</v>
      </c>
      <c r="B2136" s="50" t="s">
        <v>4998</v>
      </c>
      <c r="C2136" s="49" t="s">
        <v>2638</v>
      </c>
      <c r="D2136" s="61" t="s">
        <v>30</v>
      </c>
      <c r="E2136" s="62">
        <v>4</v>
      </c>
      <c r="N2136" s="39" t="str">
        <f t="shared" si="109"/>
        <v/>
      </c>
      <c r="Q2136" s="39" t="str">
        <f t="shared" si="110"/>
        <v/>
      </c>
      <c r="R2136"/>
    </row>
    <row r="2137" spans="1:18" x14ac:dyDescent="0.25">
      <c r="A2137" s="49" t="s">
        <v>4999</v>
      </c>
      <c r="B2137" s="50" t="s">
        <v>5000</v>
      </c>
      <c r="C2137" s="49" t="s">
        <v>2604</v>
      </c>
      <c r="D2137" s="61" t="s">
        <v>30</v>
      </c>
      <c r="E2137" s="62">
        <v>4</v>
      </c>
      <c r="N2137" s="39" t="str">
        <f t="shared" si="109"/>
        <v/>
      </c>
      <c r="Q2137" s="39" t="str">
        <f t="shared" si="110"/>
        <v/>
      </c>
      <c r="R2137"/>
    </row>
    <row r="2138" spans="1:18" x14ac:dyDescent="0.25">
      <c r="A2138" s="49" t="s">
        <v>5001</v>
      </c>
      <c r="B2138" s="50" t="s">
        <v>5002</v>
      </c>
      <c r="C2138" s="49" t="s">
        <v>2621</v>
      </c>
      <c r="D2138" s="61" t="s">
        <v>30</v>
      </c>
      <c r="E2138" s="62">
        <v>4</v>
      </c>
      <c r="N2138" s="39" t="str">
        <f t="shared" si="109"/>
        <v/>
      </c>
      <c r="Q2138" s="39" t="str">
        <f t="shared" si="110"/>
        <v/>
      </c>
      <c r="R2138"/>
    </row>
    <row r="2139" spans="1:18" x14ac:dyDescent="0.25">
      <c r="A2139" s="49" t="s">
        <v>5003</v>
      </c>
      <c r="B2139" s="50" t="s">
        <v>5004</v>
      </c>
      <c r="C2139" s="49" t="s">
        <v>2672</v>
      </c>
      <c r="D2139" s="61" t="s">
        <v>30</v>
      </c>
      <c r="E2139" s="62">
        <v>4</v>
      </c>
      <c r="N2139" s="39" t="str">
        <f t="shared" si="109"/>
        <v/>
      </c>
      <c r="Q2139" s="39" t="str">
        <f t="shared" si="110"/>
        <v/>
      </c>
      <c r="R2139"/>
    </row>
    <row r="2140" spans="1:18" x14ac:dyDescent="0.25">
      <c r="A2140" s="49" t="s">
        <v>5005</v>
      </c>
      <c r="B2140" s="50" t="s">
        <v>5006</v>
      </c>
      <c r="C2140" s="49" t="s">
        <v>2655</v>
      </c>
      <c r="D2140" s="61" t="s">
        <v>30</v>
      </c>
      <c r="E2140" s="62">
        <v>4</v>
      </c>
      <c r="N2140" s="39" t="str">
        <f t="shared" si="109"/>
        <v/>
      </c>
      <c r="Q2140" s="39" t="str">
        <f t="shared" si="110"/>
        <v/>
      </c>
      <c r="R2140"/>
    </row>
    <row r="2141" spans="1:18" x14ac:dyDescent="0.25">
      <c r="A2141" s="49" t="s">
        <v>5007</v>
      </c>
      <c r="B2141" s="50" t="s">
        <v>5008</v>
      </c>
      <c r="C2141" s="49" t="s">
        <v>5009</v>
      </c>
      <c r="D2141" s="61" t="s">
        <v>30</v>
      </c>
      <c r="E2141" s="62">
        <v>4</v>
      </c>
      <c r="N2141" s="39" t="str">
        <f t="shared" si="109"/>
        <v/>
      </c>
      <c r="Q2141" s="39" t="str">
        <f t="shared" si="110"/>
        <v/>
      </c>
      <c r="R2141"/>
    </row>
    <row r="2142" spans="1:18" x14ac:dyDescent="0.25">
      <c r="A2142" s="45" t="s">
        <v>5010</v>
      </c>
      <c r="B2142" s="46" t="s">
        <v>5011</v>
      </c>
      <c r="C2142" s="45" t="s">
        <v>5012</v>
      </c>
      <c r="D2142" s="47" t="s">
        <v>16</v>
      </c>
      <c r="E2142" s="48">
        <v>3</v>
      </c>
      <c r="N2142" s="39" t="str">
        <f t="shared" si="109"/>
        <v/>
      </c>
      <c r="Q2142" s="39" t="str">
        <f t="shared" si="110"/>
        <v/>
      </c>
      <c r="R2142"/>
    </row>
    <row r="2143" spans="1:18" x14ac:dyDescent="0.25">
      <c r="A2143" s="49" t="s">
        <v>5013</v>
      </c>
      <c r="B2143" s="50" t="s">
        <v>5014</v>
      </c>
      <c r="C2143" s="49" t="s">
        <v>5015</v>
      </c>
      <c r="D2143" s="61" t="s">
        <v>16</v>
      </c>
      <c r="E2143" s="62">
        <v>4</v>
      </c>
      <c r="H2143" s="24">
        <v>4470</v>
      </c>
      <c r="I2143" s="17" t="s">
        <v>5015</v>
      </c>
      <c r="J2143" s="17" t="s">
        <v>1323</v>
      </c>
      <c r="K2143" s="17" t="s">
        <v>5660</v>
      </c>
      <c r="L2143" s="15">
        <v>4</v>
      </c>
      <c r="M2143" s="15">
        <v>45</v>
      </c>
      <c r="N2143" s="15">
        <v>455</v>
      </c>
      <c r="O2143" s="14"/>
      <c r="P2143" s="22" t="s">
        <v>5661</v>
      </c>
      <c r="Q2143" s="39">
        <f t="shared" si="110"/>
        <v>1</v>
      </c>
      <c r="R2143"/>
    </row>
    <row r="2144" spans="1:18" x14ac:dyDescent="0.25">
      <c r="A2144" s="49" t="s">
        <v>5016</v>
      </c>
      <c r="B2144" s="50" t="s">
        <v>5017</v>
      </c>
      <c r="C2144" s="49" t="s">
        <v>5018</v>
      </c>
      <c r="D2144" s="61" t="s">
        <v>30</v>
      </c>
      <c r="E2144" s="62">
        <v>4</v>
      </c>
      <c r="N2144" s="39" t="str">
        <f>IF(COUNTIF(I:I,I2144)=0,"",COUNTIF(I:I,I2144))</f>
        <v/>
      </c>
      <c r="Q2144" s="39" t="str">
        <f t="shared" si="110"/>
        <v/>
      </c>
      <c r="R2144"/>
    </row>
    <row r="2145" spans="1:18" x14ac:dyDescent="0.25">
      <c r="A2145" s="45" t="s">
        <v>5019</v>
      </c>
      <c r="B2145" s="46" t="s">
        <v>5020</v>
      </c>
      <c r="C2145" s="45" t="s">
        <v>5021</v>
      </c>
      <c r="D2145" s="47" t="s">
        <v>30</v>
      </c>
      <c r="E2145" s="48">
        <v>3</v>
      </c>
      <c r="N2145" s="39" t="str">
        <f>IF(COUNTIF(I:I,I2145)=0,"",COUNTIF(I:I,I2145))</f>
        <v/>
      </c>
      <c r="Q2145" s="39" t="str">
        <f t="shared" si="110"/>
        <v/>
      </c>
      <c r="R2145"/>
    </row>
    <row r="2146" spans="1:18" ht="16.5" thickBot="1" x14ac:dyDescent="0.3">
      <c r="A2146" s="49" t="s">
        <v>5022</v>
      </c>
      <c r="B2146" s="50" t="s">
        <v>5023</v>
      </c>
      <c r="C2146" s="49" t="s">
        <v>5021</v>
      </c>
      <c r="D2146" s="61" t="s">
        <v>30</v>
      </c>
      <c r="E2146" s="62">
        <v>4</v>
      </c>
      <c r="N2146" s="39" t="str">
        <f>IF(COUNTIF(I:I,I2146)=0,"",COUNTIF(I:I,I2146))</f>
        <v/>
      </c>
      <c r="Q2146" s="39" t="str">
        <f t="shared" si="110"/>
        <v/>
      </c>
      <c r="R2146">
        <f>COUNTIF(Q1921:Q2146,1)</f>
        <v>36</v>
      </c>
    </row>
    <row r="2147" spans="1:18" ht="17.25" thickTop="1" thickBot="1" x14ac:dyDescent="0.3">
      <c r="A2147" s="37" t="s">
        <v>5024</v>
      </c>
      <c r="B2147" s="38">
        <v>7000000</v>
      </c>
      <c r="C2147" s="42" t="s">
        <v>5025</v>
      </c>
      <c r="D2147" s="43" t="s">
        <v>16</v>
      </c>
      <c r="E2147" s="44">
        <v>2</v>
      </c>
      <c r="H2147" s="63"/>
      <c r="I2147" s="64"/>
      <c r="J2147" s="65"/>
      <c r="K2147" s="67"/>
      <c r="L2147" s="67"/>
      <c r="M2147" s="68"/>
      <c r="N2147" s="39" t="str">
        <f>IF(COUNTIF(I:I,I2147)=0,"",COUNTIF(I:I,I2147))</f>
        <v/>
      </c>
      <c r="Q2147" s="39" t="str">
        <f t="shared" si="110"/>
        <v/>
      </c>
      <c r="R2147"/>
    </row>
    <row r="2148" spans="1:18" ht="16.5" thickTop="1" x14ac:dyDescent="0.25">
      <c r="A2148" s="45" t="s">
        <v>5026</v>
      </c>
      <c r="B2148" s="46" t="s">
        <v>5027</v>
      </c>
      <c r="C2148" s="45" t="s">
        <v>5028</v>
      </c>
      <c r="D2148" s="47" t="s">
        <v>16</v>
      </c>
      <c r="E2148" s="48">
        <v>3</v>
      </c>
      <c r="H2148" s="28">
        <v>5000</v>
      </c>
      <c r="I2148" s="14" t="s">
        <v>5659</v>
      </c>
      <c r="J2148" s="14" t="s">
        <v>1323</v>
      </c>
      <c r="K2148" s="14" t="s">
        <v>5660</v>
      </c>
      <c r="L2148" s="14">
        <v>3</v>
      </c>
      <c r="M2148" s="14">
        <v>32</v>
      </c>
      <c r="P2148" s="14" t="s">
        <v>5661</v>
      </c>
      <c r="Q2148" s="39">
        <f t="shared" si="110"/>
        <v>1</v>
      </c>
      <c r="R2148"/>
    </row>
    <row r="2149" spans="1:18" x14ac:dyDescent="0.25">
      <c r="A2149" s="49" t="s">
        <v>5029</v>
      </c>
      <c r="B2149" s="50" t="s">
        <v>5030</v>
      </c>
      <c r="C2149" s="49" t="s">
        <v>5028</v>
      </c>
      <c r="D2149" s="61" t="s">
        <v>30</v>
      </c>
      <c r="E2149" s="62">
        <v>4</v>
      </c>
      <c r="N2149" s="39" t="str">
        <f t="shared" ref="N2149:N2182" si="111">IF(COUNTIF(I:I,I2149)=0,"",COUNTIF(I:I,I2149))</f>
        <v/>
      </c>
      <c r="Q2149" s="39" t="str">
        <f t="shared" si="110"/>
        <v/>
      </c>
      <c r="R2149"/>
    </row>
    <row r="2150" spans="1:18" x14ac:dyDescent="0.25">
      <c r="A2150" s="45" t="s">
        <v>5031</v>
      </c>
      <c r="B2150" s="46" t="s">
        <v>5032</v>
      </c>
      <c r="C2150" s="45" t="s">
        <v>5033</v>
      </c>
      <c r="D2150" s="47" t="s">
        <v>16</v>
      </c>
      <c r="E2150" s="48">
        <v>3</v>
      </c>
      <c r="N2150" s="39" t="str">
        <f t="shared" si="111"/>
        <v/>
      </c>
      <c r="Q2150" s="39" t="str">
        <f t="shared" si="110"/>
        <v/>
      </c>
      <c r="R2150"/>
    </row>
    <row r="2151" spans="1:18" x14ac:dyDescent="0.25">
      <c r="A2151" s="49" t="s">
        <v>5034</v>
      </c>
      <c r="B2151" s="50" t="s">
        <v>5035</v>
      </c>
      <c r="C2151" s="49" t="s">
        <v>5033</v>
      </c>
      <c r="D2151" s="61" t="s">
        <v>30</v>
      </c>
      <c r="E2151" s="62">
        <v>4</v>
      </c>
      <c r="N2151" s="39" t="str">
        <f t="shared" si="111"/>
        <v/>
      </c>
      <c r="Q2151" s="39" t="str">
        <f t="shared" si="110"/>
        <v/>
      </c>
      <c r="R2151"/>
    </row>
    <row r="2152" spans="1:18" x14ac:dyDescent="0.25">
      <c r="A2152" s="45" t="s">
        <v>5036</v>
      </c>
      <c r="B2152" s="46" t="s">
        <v>5037</v>
      </c>
      <c r="C2152" s="45" t="s">
        <v>5038</v>
      </c>
      <c r="D2152" s="47" t="s">
        <v>16</v>
      </c>
      <c r="E2152" s="48">
        <v>3</v>
      </c>
      <c r="N2152" s="39" t="str">
        <f t="shared" si="111"/>
        <v/>
      </c>
      <c r="Q2152" s="39" t="str">
        <f t="shared" si="110"/>
        <v/>
      </c>
      <c r="R2152"/>
    </row>
    <row r="2153" spans="1:18" x14ac:dyDescent="0.25">
      <c r="A2153" s="49" t="s">
        <v>5039</v>
      </c>
      <c r="B2153" s="50" t="s">
        <v>5040</v>
      </c>
      <c r="C2153" s="49" t="s">
        <v>5038</v>
      </c>
      <c r="D2153" s="61" t="s">
        <v>30</v>
      </c>
      <c r="E2153" s="62">
        <v>4</v>
      </c>
      <c r="N2153" s="39" t="str">
        <f t="shared" si="111"/>
        <v/>
      </c>
      <c r="Q2153" s="39" t="str">
        <f t="shared" si="110"/>
        <v/>
      </c>
      <c r="R2153"/>
    </row>
    <row r="2154" spans="1:18" x14ac:dyDescent="0.25">
      <c r="A2154" s="45" t="s">
        <v>5041</v>
      </c>
      <c r="B2154" s="46" t="s">
        <v>5042</v>
      </c>
      <c r="C2154" s="45" t="s">
        <v>5043</v>
      </c>
      <c r="D2154" s="47" t="s">
        <v>16</v>
      </c>
      <c r="E2154" s="48">
        <v>3</v>
      </c>
      <c r="N2154" s="39" t="str">
        <f t="shared" si="111"/>
        <v/>
      </c>
      <c r="Q2154" s="39" t="str">
        <f t="shared" si="110"/>
        <v/>
      </c>
      <c r="R2154"/>
    </row>
    <row r="2155" spans="1:18" x14ac:dyDescent="0.25">
      <c r="A2155" s="49" t="s">
        <v>5044</v>
      </c>
      <c r="B2155" s="50" t="s">
        <v>5045</v>
      </c>
      <c r="C2155" s="49" t="s">
        <v>5043</v>
      </c>
      <c r="D2155" s="61" t="s">
        <v>30</v>
      </c>
      <c r="E2155" s="62">
        <v>4</v>
      </c>
      <c r="N2155" s="39" t="str">
        <f t="shared" si="111"/>
        <v/>
      </c>
      <c r="Q2155" s="39" t="str">
        <f t="shared" si="110"/>
        <v/>
      </c>
      <c r="R2155"/>
    </row>
    <row r="2156" spans="1:18" x14ac:dyDescent="0.25">
      <c r="A2156" s="45" t="s">
        <v>5046</v>
      </c>
      <c r="B2156" s="46" t="s">
        <v>5047</v>
      </c>
      <c r="C2156" s="45" t="s">
        <v>5048</v>
      </c>
      <c r="D2156" s="47" t="s">
        <v>16</v>
      </c>
      <c r="E2156" s="48">
        <v>3</v>
      </c>
      <c r="N2156" s="39" t="str">
        <f t="shared" si="111"/>
        <v/>
      </c>
      <c r="Q2156" s="39" t="str">
        <f t="shared" si="110"/>
        <v/>
      </c>
      <c r="R2156"/>
    </row>
    <row r="2157" spans="1:18" x14ac:dyDescent="0.25">
      <c r="A2157" s="49" t="s">
        <v>5049</v>
      </c>
      <c r="B2157" s="50" t="s">
        <v>5050</v>
      </c>
      <c r="C2157" s="49" t="s">
        <v>5048</v>
      </c>
      <c r="D2157" s="61" t="s">
        <v>30</v>
      </c>
      <c r="E2157" s="62">
        <v>4</v>
      </c>
      <c r="N2157" s="39" t="str">
        <f t="shared" si="111"/>
        <v/>
      </c>
      <c r="Q2157" s="39" t="str">
        <f t="shared" si="110"/>
        <v/>
      </c>
      <c r="R2157"/>
    </row>
    <row r="2158" spans="1:18" x14ac:dyDescent="0.25">
      <c r="A2158" s="45" t="s">
        <v>5051</v>
      </c>
      <c r="B2158" s="46" t="s">
        <v>5052</v>
      </c>
      <c r="C2158" s="45" t="s">
        <v>5053</v>
      </c>
      <c r="D2158" s="47" t="s">
        <v>16</v>
      </c>
      <c r="E2158" s="48">
        <v>3</v>
      </c>
      <c r="N2158" s="39" t="str">
        <f t="shared" si="111"/>
        <v/>
      </c>
      <c r="Q2158" s="39" t="str">
        <f t="shared" si="110"/>
        <v/>
      </c>
      <c r="R2158"/>
    </row>
    <row r="2159" spans="1:18" x14ac:dyDescent="0.25">
      <c r="A2159" s="49" t="s">
        <v>5054</v>
      </c>
      <c r="B2159" s="50" t="s">
        <v>5055</v>
      </c>
      <c r="C2159" s="49" t="s">
        <v>5053</v>
      </c>
      <c r="D2159" s="61" t="s">
        <v>30</v>
      </c>
      <c r="E2159" s="62">
        <v>4</v>
      </c>
      <c r="N2159" s="39" t="str">
        <f t="shared" si="111"/>
        <v/>
      </c>
      <c r="Q2159" s="39" t="str">
        <f t="shared" si="110"/>
        <v/>
      </c>
      <c r="R2159"/>
    </row>
    <row r="2160" spans="1:18" x14ac:dyDescent="0.25">
      <c r="A2160" s="45" t="s">
        <v>5056</v>
      </c>
      <c r="B2160" s="46" t="s">
        <v>5057</v>
      </c>
      <c r="C2160" s="45" t="s">
        <v>5058</v>
      </c>
      <c r="D2160" s="47" t="s">
        <v>16</v>
      </c>
      <c r="E2160" s="48">
        <v>3</v>
      </c>
      <c r="N2160" s="39" t="str">
        <f t="shared" si="111"/>
        <v/>
      </c>
      <c r="Q2160" s="39" t="str">
        <f t="shared" si="110"/>
        <v/>
      </c>
      <c r="R2160"/>
    </row>
    <row r="2161" spans="1:18" x14ac:dyDescent="0.25">
      <c r="A2161" s="49" t="s">
        <v>5059</v>
      </c>
      <c r="B2161" s="50" t="s">
        <v>5060</v>
      </c>
      <c r="C2161" s="51" t="s">
        <v>5058</v>
      </c>
      <c r="D2161" s="52" t="s">
        <v>30</v>
      </c>
      <c r="E2161" s="53">
        <v>4</v>
      </c>
      <c r="N2161" s="39" t="str">
        <f t="shared" si="111"/>
        <v/>
      </c>
      <c r="Q2161" s="39" t="str">
        <f t="shared" si="110"/>
        <v/>
      </c>
      <c r="R2161"/>
    </row>
    <row r="2162" spans="1:18" x14ac:dyDescent="0.25">
      <c r="A2162" s="45" t="s">
        <v>5061</v>
      </c>
      <c r="B2162" s="46" t="s">
        <v>5062</v>
      </c>
      <c r="C2162" s="45" t="s">
        <v>5063</v>
      </c>
      <c r="D2162" s="47" t="s">
        <v>16</v>
      </c>
      <c r="E2162" s="48">
        <v>3</v>
      </c>
      <c r="N2162" s="39" t="str">
        <f t="shared" si="111"/>
        <v/>
      </c>
      <c r="Q2162" s="39" t="str">
        <f t="shared" si="110"/>
        <v/>
      </c>
      <c r="R2162"/>
    </row>
    <row r="2163" spans="1:18" x14ac:dyDescent="0.25">
      <c r="A2163" s="49" t="s">
        <v>5064</v>
      </c>
      <c r="B2163" s="50" t="s">
        <v>5065</v>
      </c>
      <c r="C2163" s="49" t="s">
        <v>5066</v>
      </c>
      <c r="D2163" s="61" t="s">
        <v>16</v>
      </c>
      <c r="E2163" s="62">
        <v>4</v>
      </c>
      <c r="N2163" s="39" t="str">
        <f t="shared" si="111"/>
        <v/>
      </c>
      <c r="Q2163" s="39" t="str">
        <f t="shared" si="110"/>
        <v/>
      </c>
      <c r="R2163"/>
    </row>
    <row r="2164" spans="1:18" x14ac:dyDescent="0.25">
      <c r="A2164" s="49" t="s">
        <v>5067</v>
      </c>
      <c r="B2164" s="50" t="s">
        <v>5068</v>
      </c>
      <c r="C2164" s="51" t="s">
        <v>5069</v>
      </c>
      <c r="D2164" s="52" t="s">
        <v>16</v>
      </c>
      <c r="E2164" s="53">
        <v>4</v>
      </c>
      <c r="N2164" s="39" t="str">
        <f t="shared" si="111"/>
        <v/>
      </c>
      <c r="Q2164" s="39" t="str">
        <f t="shared" si="110"/>
        <v/>
      </c>
      <c r="R2164"/>
    </row>
    <row r="2165" spans="1:18" x14ac:dyDescent="0.25">
      <c r="A2165" s="45" t="s">
        <v>5070</v>
      </c>
      <c r="B2165" s="46" t="s">
        <v>5071</v>
      </c>
      <c r="C2165" s="69" t="s">
        <v>5072</v>
      </c>
      <c r="D2165" s="70" t="s">
        <v>16</v>
      </c>
      <c r="E2165" s="71">
        <v>3</v>
      </c>
      <c r="N2165" s="39" t="str">
        <f t="shared" si="111"/>
        <v/>
      </c>
      <c r="Q2165" s="39" t="str">
        <f t="shared" si="110"/>
        <v/>
      </c>
      <c r="R2165"/>
    </row>
    <row r="2166" spans="1:18" x14ac:dyDescent="0.25">
      <c r="A2166" s="49" t="s">
        <v>5073</v>
      </c>
      <c r="B2166" s="50" t="s">
        <v>5074</v>
      </c>
      <c r="C2166" s="49" t="s">
        <v>5072</v>
      </c>
      <c r="D2166" s="61" t="s">
        <v>30</v>
      </c>
      <c r="E2166" s="62">
        <v>4</v>
      </c>
      <c r="N2166" s="39" t="str">
        <f t="shared" si="111"/>
        <v/>
      </c>
      <c r="Q2166" s="39" t="str">
        <f t="shared" si="110"/>
        <v/>
      </c>
      <c r="R2166"/>
    </row>
    <row r="2167" spans="1:18" x14ac:dyDescent="0.25">
      <c r="A2167" s="45" t="s">
        <v>5075</v>
      </c>
      <c r="B2167" s="46" t="s">
        <v>5076</v>
      </c>
      <c r="C2167" s="45" t="s">
        <v>5077</v>
      </c>
      <c r="D2167" s="47" t="s">
        <v>16</v>
      </c>
      <c r="E2167" s="48">
        <v>3</v>
      </c>
      <c r="N2167" s="39" t="str">
        <f t="shared" si="111"/>
        <v/>
      </c>
      <c r="Q2167" s="39" t="str">
        <f t="shared" si="110"/>
        <v/>
      </c>
      <c r="R2167"/>
    </row>
    <row r="2168" spans="1:18" x14ac:dyDescent="0.25">
      <c r="A2168" s="49" t="s">
        <v>5078</v>
      </c>
      <c r="B2168" s="50" t="s">
        <v>5079</v>
      </c>
      <c r="C2168" s="49" t="s">
        <v>5077</v>
      </c>
      <c r="D2168" s="61" t="s">
        <v>30</v>
      </c>
      <c r="E2168" s="62">
        <v>4</v>
      </c>
      <c r="N2168" s="39" t="str">
        <f t="shared" si="111"/>
        <v/>
      </c>
      <c r="Q2168" s="39" t="str">
        <f t="shared" si="110"/>
        <v/>
      </c>
      <c r="R2168"/>
    </row>
    <row r="2169" spans="1:18" x14ac:dyDescent="0.25">
      <c r="A2169" s="45" t="s">
        <v>5080</v>
      </c>
      <c r="B2169" s="46" t="s">
        <v>5081</v>
      </c>
      <c r="C2169" s="45" t="s">
        <v>5082</v>
      </c>
      <c r="D2169" s="47" t="s">
        <v>16</v>
      </c>
      <c r="E2169" s="48">
        <v>3</v>
      </c>
      <c r="N2169" s="39" t="str">
        <f t="shared" si="111"/>
        <v/>
      </c>
      <c r="Q2169" s="39" t="str">
        <f t="shared" si="110"/>
        <v/>
      </c>
      <c r="R2169"/>
    </row>
    <row r="2170" spans="1:18" x14ac:dyDescent="0.25">
      <c r="A2170" s="49" t="s">
        <v>5083</v>
      </c>
      <c r="B2170" s="50" t="s">
        <v>5084</v>
      </c>
      <c r="C2170" s="49" t="s">
        <v>5082</v>
      </c>
      <c r="D2170" s="61" t="s">
        <v>30</v>
      </c>
      <c r="E2170" s="62">
        <v>4</v>
      </c>
      <c r="H2170" s="17">
        <v>5200</v>
      </c>
      <c r="I2170" s="14" t="s">
        <v>5667</v>
      </c>
      <c r="N2170" s="39" t="str">
        <f>IF(COUNTIF(I:I,#REF!)=0,"",COUNTIF(I:I,#REF!))</f>
        <v/>
      </c>
      <c r="Q2170" s="39">
        <f t="shared" si="110"/>
        <v>1</v>
      </c>
      <c r="R2170"/>
    </row>
    <row r="2171" spans="1:18" x14ac:dyDescent="0.25">
      <c r="A2171" s="45" t="s">
        <v>5085</v>
      </c>
      <c r="B2171" s="46" t="s">
        <v>5086</v>
      </c>
      <c r="C2171" s="45" t="s">
        <v>5087</v>
      </c>
      <c r="D2171" s="47" t="s">
        <v>30</v>
      </c>
      <c r="E2171" s="48">
        <v>3</v>
      </c>
      <c r="N2171" s="39" t="str">
        <f t="shared" si="111"/>
        <v/>
      </c>
      <c r="Q2171" s="39" t="str">
        <f t="shared" si="110"/>
        <v/>
      </c>
      <c r="R2171"/>
    </row>
    <row r="2172" spans="1:18" x14ac:dyDescent="0.25">
      <c r="A2172" s="49" t="s">
        <v>5088</v>
      </c>
      <c r="B2172" s="50" t="s">
        <v>5089</v>
      </c>
      <c r="C2172" s="49" t="s">
        <v>5087</v>
      </c>
      <c r="D2172" s="61" t="s">
        <v>30</v>
      </c>
      <c r="E2172" s="62">
        <v>4</v>
      </c>
      <c r="N2172" s="39" t="str">
        <f t="shared" si="111"/>
        <v/>
      </c>
      <c r="Q2172" s="39" t="str">
        <f t="shared" si="110"/>
        <v/>
      </c>
      <c r="R2172"/>
    </row>
    <row r="2173" spans="1:18" x14ac:dyDescent="0.25">
      <c r="A2173" s="45" t="s">
        <v>5090</v>
      </c>
      <c r="B2173" s="46" t="s">
        <v>5091</v>
      </c>
      <c r="C2173" s="45" t="s">
        <v>5092</v>
      </c>
      <c r="D2173" s="47" t="s">
        <v>30</v>
      </c>
      <c r="E2173" s="48">
        <v>3</v>
      </c>
      <c r="N2173" s="39" t="str">
        <f t="shared" si="111"/>
        <v/>
      </c>
      <c r="Q2173" s="39" t="str">
        <f t="shared" si="110"/>
        <v/>
      </c>
      <c r="R2173"/>
    </row>
    <row r="2174" spans="1:18" x14ac:dyDescent="0.25">
      <c r="A2174" s="49" t="s">
        <v>5093</v>
      </c>
      <c r="B2174" s="50" t="s">
        <v>5094</v>
      </c>
      <c r="C2174" s="49" t="s">
        <v>5092</v>
      </c>
      <c r="D2174" s="61" t="s">
        <v>30</v>
      </c>
      <c r="E2174" s="62">
        <v>4</v>
      </c>
      <c r="N2174" s="39" t="str">
        <f t="shared" si="111"/>
        <v/>
      </c>
      <c r="Q2174" s="39" t="str">
        <f t="shared" si="110"/>
        <v/>
      </c>
      <c r="R2174"/>
    </row>
    <row r="2175" spans="1:18" x14ac:dyDescent="0.25">
      <c r="A2175" s="45" t="s">
        <v>5095</v>
      </c>
      <c r="B2175" s="46" t="s">
        <v>5096</v>
      </c>
      <c r="C2175" s="45" t="s">
        <v>3423</v>
      </c>
      <c r="D2175" s="47" t="s">
        <v>16</v>
      </c>
      <c r="E2175" s="48">
        <v>3</v>
      </c>
      <c r="G2175" s="80" t="s">
        <v>3424</v>
      </c>
      <c r="N2175" s="39" t="str">
        <f t="shared" si="111"/>
        <v/>
      </c>
      <c r="Q2175" s="39" t="str">
        <f t="shared" si="110"/>
        <v/>
      </c>
      <c r="R2175"/>
    </row>
    <row r="2176" spans="1:18" x14ac:dyDescent="0.25">
      <c r="A2176" s="49" t="s">
        <v>5097</v>
      </c>
      <c r="B2176" s="50" t="s">
        <v>5098</v>
      </c>
      <c r="C2176" s="49" t="s">
        <v>5099</v>
      </c>
      <c r="D2176" s="61" t="s">
        <v>16</v>
      </c>
      <c r="E2176" s="62">
        <v>4</v>
      </c>
      <c r="G2176" s="80" t="s">
        <v>3424</v>
      </c>
      <c r="N2176" s="39" t="str">
        <f t="shared" si="111"/>
        <v/>
      </c>
      <c r="Q2176" s="39" t="str">
        <f t="shared" si="110"/>
        <v/>
      </c>
      <c r="R2176"/>
    </row>
    <row r="2177" spans="1:18" x14ac:dyDescent="0.25">
      <c r="A2177" s="49" t="s">
        <v>5100</v>
      </c>
      <c r="B2177" s="50" t="s">
        <v>5101</v>
      </c>
      <c r="C2177" s="49" t="s">
        <v>5102</v>
      </c>
      <c r="D2177" s="61" t="s">
        <v>16</v>
      </c>
      <c r="E2177" s="62">
        <v>4</v>
      </c>
      <c r="G2177" s="80" t="s">
        <v>3424</v>
      </c>
      <c r="N2177" s="39" t="str">
        <f t="shared" si="111"/>
        <v/>
      </c>
      <c r="Q2177" s="39" t="str">
        <f t="shared" si="110"/>
        <v/>
      </c>
      <c r="R2177"/>
    </row>
    <row r="2178" spans="1:18" x14ac:dyDescent="0.25">
      <c r="A2178" s="49" t="s">
        <v>5103</v>
      </c>
      <c r="B2178" s="50" t="s">
        <v>5104</v>
      </c>
      <c r="C2178" s="49" t="s">
        <v>5105</v>
      </c>
      <c r="D2178" s="61" t="s">
        <v>16</v>
      </c>
      <c r="E2178" s="62">
        <v>4</v>
      </c>
      <c r="G2178" s="80" t="s">
        <v>3424</v>
      </c>
      <c r="N2178" s="39" t="str">
        <f t="shared" si="111"/>
        <v/>
      </c>
      <c r="Q2178" s="39" t="str">
        <f t="shared" si="110"/>
        <v/>
      </c>
      <c r="R2178"/>
    </row>
    <row r="2179" spans="1:18" x14ac:dyDescent="0.25">
      <c r="A2179" s="49" t="s">
        <v>5106</v>
      </c>
      <c r="B2179" s="50" t="s">
        <v>5107</v>
      </c>
      <c r="C2179" s="49" t="s">
        <v>5108</v>
      </c>
      <c r="D2179" s="61" t="s">
        <v>16</v>
      </c>
      <c r="E2179" s="62">
        <v>4</v>
      </c>
      <c r="G2179" s="80" t="s">
        <v>3424</v>
      </c>
      <c r="N2179" s="39" t="str">
        <f t="shared" si="111"/>
        <v/>
      </c>
      <c r="Q2179" s="39" t="str">
        <f t="shared" ref="Q2179:Q2242" si="112">IF(COUNTIF(H:H,H2179)=0,"",COUNTIF(H:H,H2179))</f>
        <v/>
      </c>
      <c r="R2179"/>
    </row>
    <row r="2180" spans="1:18" ht="16.5" thickBot="1" x14ac:dyDescent="0.3">
      <c r="A2180" s="49" t="s">
        <v>5109</v>
      </c>
      <c r="B2180" s="50" t="s">
        <v>5110</v>
      </c>
      <c r="C2180" s="49" t="s">
        <v>5111</v>
      </c>
      <c r="D2180" s="61" t="s">
        <v>16</v>
      </c>
      <c r="E2180" s="62">
        <v>4</v>
      </c>
      <c r="G2180" s="80" t="s">
        <v>3424</v>
      </c>
      <c r="N2180" s="39" t="str">
        <f t="shared" si="111"/>
        <v/>
      </c>
      <c r="Q2180" s="39" t="str">
        <f t="shared" si="112"/>
        <v/>
      </c>
      <c r="R2180">
        <f>COUNTIF(Q2148:Q2180,1)</f>
        <v>2</v>
      </c>
    </row>
    <row r="2181" spans="1:18" ht="17.25" thickTop="1" thickBot="1" x14ac:dyDescent="0.3">
      <c r="A2181" s="37" t="s">
        <v>5112</v>
      </c>
      <c r="B2181" s="38">
        <v>8000000</v>
      </c>
      <c r="C2181" s="42" t="s">
        <v>5113</v>
      </c>
      <c r="D2181" s="43" t="s">
        <v>30</v>
      </c>
      <c r="E2181" s="44">
        <v>2</v>
      </c>
      <c r="N2181" s="39" t="str">
        <f t="shared" si="111"/>
        <v/>
      </c>
      <c r="Q2181" s="39" t="str">
        <f t="shared" si="112"/>
        <v/>
      </c>
      <c r="R2181"/>
    </row>
    <row r="2182" spans="1:18" ht="16.5" thickTop="1" x14ac:dyDescent="0.25">
      <c r="A2182" s="45" t="s">
        <v>5114</v>
      </c>
      <c r="B2182" s="46" t="s">
        <v>5115</v>
      </c>
      <c r="C2182" s="45" t="s">
        <v>5116</v>
      </c>
      <c r="D2182" s="47" t="s">
        <v>30</v>
      </c>
      <c r="E2182" s="48">
        <v>3</v>
      </c>
      <c r="N2182" s="39" t="str">
        <f t="shared" si="111"/>
        <v/>
      </c>
      <c r="Q2182" s="39" t="str">
        <f t="shared" si="112"/>
        <v/>
      </c>
      <c r="R2182"/>
    </row>
    <row r="2183" spans="1:18" x14ac:dyDescent="0.25">
      <c r="A2183" s="49" t="s">
        <v>5117</v>
      </c>
      <c r="B2183" s="50" t="s">
        <v>5118</v>
      </c>
      <c r="C2183" s="49" t="s">
        <v>5119</v>
      </c>
      <c r="D2183" s="61" t="s">
        <v>30</v>
      </c>
      <c r="E2183" s="62">
        <v>4</v>
      </c>
      <c r="H2183" s="28">
        <v>8000</v>
      </c>
      <c r="I2183" s="14" t="s">
        <v>5669</v>
      </c>
      <c r="J2183" s="14" t="s">
        <v>1323</v>
      </c>
      <c r="K2183" s="14" t="s">
        <v>5660</v>
      </c>
      <c r="L2183" s="14">
        <v>3</v>
      </c>
      <c r="M2183" s="14">
        <v>31</v>
      </c>
      <c r="O2183" s="14" t="s">
        <v>5662</v>
      </c>
      <c r="P2183" s="14" t="s">
        <v>5661</v>
      </c>
      <c r="Q2183" s="39">
        <f t="shared" si="112"/>
        <v>3</v>
      </c>
      <c r="R2183"/>
    </row>
    <row r="2184" spans="1:18" x14ac:dyDescent="0.25">
      <c r="A2184" s="49" t="s">
        <v>5120</v>
      </c>
      <c r="B2184" s="50" t="s">
        <v>5121</v>
      </c>
      <c r="C2184" s="49" t="s">
        <v>5122</v>
      </c>
      <c r="D2184" s="61" t="s">
        <v>30</v>
      </c>
      <c r="E2184" s="62">
        <v>4</v>
      </c>
      <c r="H2184" s="28">
        <v>8100</v>
      </c>
      <c r="I2184" s="14" t="s">
        <v>5191</v>
      </c>
      <c r="J2184" s="14" t="s">
        <v>1323</v>
      </c>
      <c r="K2184" s="14" t="s">
        <v>5660</v>
      </c>
      <c r="L2184" s="14">
        <v>3</v>
      </c>
      <c r="M2184" s="14">
        <v>31</v>
      </c>
      <c r="O2184" s="14" t="s">
        <v>5663</v>
      </c>
      <c r="P2184" s="14" t="s">
        <v>5661</v>
      </c>
      <c r="Q2184" s="39">
        <f t="shared" si="112"/>
        <v>3</v>
      </c>
      <c r="R2184"/>
    </row>
    <row r="2185" spans="1:18" x14ac:dyDescent="0.25">
      <c r="A2185" s="49" t="s">
        <v>5123</v>
      </c>
      <c r="B2185" s="50" t="s">
        <v>5124</v>
      </c>
      <c r="C2185" s="49" t="s">
        <v>5125</v>
      </c>
      <c r="D2185" s="61" t="s">
        <v>30</v>
      </c>
      <c r="E2185" s="62">
        <v>4</v>
      </c>
      <c r="H2185" s="28">
        <v>8300</v>
      </c>
      <c r="I2185" s="14" t="s">
        <v>5201</v>
      </c>
      <c r="J2185" s="14" t="s">
        <v>1323</v>
      </c>
      <c r="K2185" s="14" t="s">
        <v>5660</v>
      </c>
      <c r="L2185" s="14">
        <v>3</v>
      </c>
      <c r="M2185" s="14">
        <v>31</v>
      </c>
      <c r="O2185" s="14" t="s">
        <v>5664</v>
      </c>
      <c r="P2185" s="14" t="s">
        <v>5661</v>
      </c>
      <c r="Q2185" s="39">
        <f t="shared" si="112"/>
        <v>3</v>
      </c>
      <c r="R2185"/>
    </row>
    <row r="2186" spans="1:18" x14ac:dyDescent="0.25">
      <c r="A2186" s="49" t="s">
        <v>5126</v>
      </c>
      <c r="B2186" s="50" t="s">
        <v>5127</v>
      </c>
      <c r="C2186" s="49" t="s">
        <v>5128</v>
      </c>
      <c r="D2186" s="61" t="s">
        <v>30</v>
      </c>
      <c r="E2186" s="62">
        <v>4</v>
      </c>
      <c r="N2186" s="39" t="str">
        <f t="shared" ref="N2186:N2195" si="113">IF(COUNTIF(I:I,I2186)=0,"",COUNTIF(I:I,I2186))</f>
        <v/>
      </c>
      <c r="Q2186" s="39" t="str">
        <f t="shared" si="112"/>
        <v/>
      </c>
      <c r="R2186"/>
    </row>
    <row r="2187" spans="1:18" x14ac:dyDescent="0.25">
      <c r="A2187" s="49" t="s">
        <v>5129</v>
      </c>
      <c r="B2187" s="50" t="s">
        <v>5130</v>
      </c>
      <c r="C2187" s="49" t="s">
        <v>5131</v>
      </c>
      <c r="D2187" s="61" t="s">
        <v>30</v>
      </c>
      <c r="E2187" s="62">
        <v>4</v>
      </c>
      <c r="N2187" s="39" t="str">
        <f t="shared" si="113"/>
        <v/>
      </c>
      <c r="Q2187" s="39" t="str">
        <f t="shared" si="112"/>
        <v/>
      </c>
      <c r="R2187"/>
    </row>
    <row r="2188" spans="1:18" x14ac:dyDescent="0.25">
      <c r="A2188" s="49" t="s">
        <v>5132</v>
      </c>
      <c r="B2188" s="50" t="s">
        <v>5133</v>
      </c>
      <c r="C2188" s="49" t="s">
        <v>5134</v>
      </c>
      <c r="D2188" s="61" t="s">
        <v>30</v>
      </c>
      <c r="E2188" s="62">
        <v>4</v>
      </c>
      <c r="N2188" s="39" t="str">
        <f t="shared" si="113"/>
        <v/>
      </c>
      <c r="Q2188" s="39" t="str">
        <f t="shared" si="112"/>
        <v/>
      </c>
      <c r="R2188"/>
    </row>
    <row r="2189" spans="1:18" x14ac:dyDescent="0.25">
      <c r="A2189" s="49" t="s">
        <v>5135</v>
      </c>
      <c r="B2189" s="50" t="s">
        <v>5136</v>
      </c>
      <c r="C2189" s="49" t="s">
        <v>5137</v>
      </c>
      <c r="D2189" s="61" t="s">
        <v>30</v>
      </c>
      <c r="E2189" s="62">
        <v>4</v>
      </c>
      <c r="N2189" s="39" t="str">
        <f t="shared" si="113"/>
        <v/>
      </c>
      <c r="Q2189" s="39" t="str">
        <f t="shared" si="112"/>
        <v/>
      </c>
      <c r="R2189"/>
    </row>
    <row r="2190" spans="1:18" x14ac:dyDescent="0.25">
      <c r="A2190" s="49" t="s">
        <v>5138</v>
      </c>
      <c r="B2190" s="50" t="s">
        <v>5139</v>
      </c>
      <c r="C2190" s="49" t="s">
        <v>5140</v>
      </c>
      <c r="D2190" s="61" t="s">
        <v>30</v>
      </c>
      <c r="E2190" s="62">
        <v>4</v>
      </c>
      <c r="N2190" s="39" t="str">
        <f t="shared" si="113"/>
        <v/>
      </c>
      <c r="Q2190" s="39" t="str">
        <f t="shared" si="112"/>
        <v/>
      </c>
      <c r="R2190"/>
    </row>
    <row r="2191" spans="1:18" x14ac:dyDescent="0.25">
      <c r="A2191" s="49" t="s">
        <v>5141</v>
      </c>
      <c r="B2191" s="50" t="s">
        <v>5142</v>
      </c>
      <c r="C2191" s="49" t="s">
        <v>5143</v>
      </c>
      <c r="D2191" s="61" t="s">
        <v>30</v>
      </c>
      <c r="E2191" s="62">
        <v>4</v>
      </c>
      <c r="N2191" s="39" t="str">
        <f t="shared" si="113"/>
        <v/>
      </c>
      <c r="Q2191" s="39" t="str">
        <f t="shared" si="112"/>
        <v/>
      </c>
      <c r="R2191"/>
    </row>
    <row r="2192" spans="1:18" x14ac:dyDescent="0.25">
      <c r="A2192" s="49" t="s">
        <v>5144</v>
      </c>
      <c r="B2192" s="50" t="s">
        <v>5145</v>
      </c>
      <c r="C2192" s="49" t="s">
        <v>5146</v>
      </c>
      <c r="D2192" s="61" t="s">
        <v>30</v>
      </c>
      <c r="E2192" s="62">
        <v>4</v>
      </c>
      <c r="G2192" s="80" t="s">
        <v>2</v>
      </c>
      <c r="N2192" s="39" t="str">
        <f t="shared" si="113"/>
        <v/>
      </c>
      <c r="Q2192" s="39" t="str">
        <f t="shared" si="112"/>
        <v/>
      </c>
      <c r="R2192"/>
    </row>
    <row r="2193" spans="1:18" x14ac:dyDescent="0.25">
      <c r="A2193" s="49" t="s">
        <v>5147</v>
      </c>
      <c r="B2193" s="50" t="s">
        <v>5148</v>
      </c>
      <c r="C2193" s="49" t="s">
        <v>5149</v>
      </c>
      <c r="D2193" s="61" t="s">
        <v>30</v>
      </c>
      <c r="E2193" s="62">
        <v>4</v>
      </c>
      <c r="G2193" s="80" t="s">
        <v>2</v>
      </c>
      <c r="N2193" s="39" t="str">
        <f t="shared" si="113"/>
        <v/>
      </c>
      <c r="Q2193" s="39" t="str">
        <f t="shared" si="112"/>
        <v/>
      </c>
      <c r="R2193"/>
    </row>
    <row r="2194" spans="1:18" x14ac:dyDescent="0.25">
      <c r="A2194" s="49" t="s">
        <v>5150</v>
      </c>
      <c r="B2194" s="50" t="s">
        <v>5151</v>
      </c>
      <c r="C2194" s="49" t="s">
        <v>5152</v>
      </c>
      <c r="D2194" s="61" t="s">
        <v>30</v>
      </c>
      <c r="E2194" s="62">
        <v>4</v>
      </c>
      <c r="N2194" s="39" t="str">
        <f t="shared" si="113"/>
        <v/>
      </c>
      <c r="Q2194" s="39" t="str">
        <f t="shared" si="112"/>
        <v/>
      </c>
      <c r="R2194"/>
    </row>
    <row r="2195" spans="1:18" x14ac:dyDescent="0.25">
      <c r="A2195" s="45" t="s">
        <v>5153</v>
      </c>
      <c r="B2195" s="46" t="s">
        <v>5154</v>
      </c>
      <c r="C2195" s="45" t="s">
        <v>5155</v>
      </c>
      <c r="D2195" s="47" t="s">
        <v>30</v>
      </c>
      <c r="E2195" s="48">
        <v>3</v>
      </c>
      <c r="N2195" s="39" t="str">
        <f t="shared" si="113"/>
        <v/>
      </c>
      <c r="Q2195" s="39" t="str">
        <f t="shared" si="112"/>
        <v/>
      </c>
      <c r="R2195"/>
    </row>
    <row r="2196" spans="1:18" x14ac:dyDescent="0.25">
      <c r="A2196" s="49" t="s">
        <v>5156</v>
      </c>
      <c r="B2196" s="50" t="s">
        <v>5157</v>
      </c>
      <c r="C2196" s="49" t="s">
        <v>5119</v>
      </c>
      <c r="D2196" s="61" t="s">
        <v>30</v>
      </c>
      <c r="E2196" s="62">
        <v>4</v>
      </c>
      <c r="H2196" s="28">
        <v>8000</v>
      </c>
      <c r="I2196" s="14" t="s">
        <v>5669</v>
      </c>
      <c r="J2196" s="14" t="s">
        <v>1323</v>
      </c>
      <c r="K2196" s="14" t="s">
        <v>5660</v>
      </c>
      <c r="L2196" s="14">
        <v>3</v>
      </c>
      <c r="M2196" s="14">
        <v>31</v>
      </c>
      <c r="O2196" s="14" t="s">
        <v>5662</v>
      </c>
      <c r="P2196" s="14" t="s">
        <v>5661</v>
      </c>
      <c r="Q2196" s="39">
        <f t="shared" si="112"/>
        <v>3</v>
      </c>
      <c r="R2196"/>
    </row>
    <row r="2197" spans="1:18" x14ac:dyDescent="0.25">
      <c r="A2197" s="49" t="s">
        <v>5158</v>
      </c>
      <c r="B2197" s="50" t="s">
        <v>5159</v>
      </c>
      <c r="C2197" s="49" t="s">
        <v>5122</v>
      </c>
      <c r="D2197" s="61" t="s">
        <v>30</v>
      </c>
      <c r="E2197" s="62">
        <v>4</v>
      </c>
      <c r="H2197" s="28">
        <v>8100</v>
      </c>
      <c r="I2197" s="14" t="s">
        <v>5191</v>
      </c>
      <c r="J2197" s="14" t="s">
        <v>1323</v>
      </c>
      <c r="K2197" s="14" t="s">
        <v>5660</v>
      </c>
      <c r="L2197" s="14">
        <v>3</v>
      </c>
      <c r="M2197" s="14">
        <v>31</v>
      </c>
      <c r="O2197" s="14" t="s">
        <v>5663</v>
      </c>
      <c r="P2197" s="14" t="s">
        <v>5661</v>
      </c>
      <c r="Q2197" s="39">
        <f t="shared" si="112"/>
        <v>3</v>
      </c>
      <c r="R2197"/>
    </row>
    <row r="2198" spans="1:18" x14ac:dyDescent="0.25">
      <c r="A2198" s="49" t="s">
        <v>5160</v>
      </c>
      <c r="B2198" s="50" t="s">
        <v>5161</v>
      </c>
      <c r="C2198" s="49" t="s">
        <v>5125</v>
      </c>
      <c r="D2198" s="61" t="s">
        <v>30</v>
      </c>
      <c r="E2198" s="62">
        <v>4</v>
      </c>
      <c r="H2198" s="28">
        <v>8300</v>
      </c>
      <c r="I2198" s="14" t="s">
        <v>5201</v>
      </c>
      <c r="J2198" s="14" t="s">
        <v>1323</v>
      </c>
      <c r="K2198" s="14" t="s">
        <v>5660</v>
      </c>
      <c r="L2198" s="14">
        <v>3</v>
      </c>
      <c r="M2198" s="14">
        <v>31</v>
      </c>
      <c r="O2198" s="14" t="s">
        <v>5664</v>
      </c>
      <c r="P2198" s="14" t="s">
        <v>5661</v>
      </c>
      <c r="Q2198" s="39">
        <f t="shared" si="112"/>
        <v>3</v>
      </c>
      <c r="R2198"/>
    </row>
    <row r="2199" spans="1:18" x14ac:dyDescent="0.25">
      <c r="A2199" s="49" t="s">
        <v>5162</v>
      </c>
      <c r="B2199" s="50" t="s">
        <v>5163</v>
      </c>
      <c r="C2199" s="49" t="s">
        <v>5164</v>
      </c>
      <c r="D2199" s="61" t="s">
        <v>30</v>
      </c>
      <c r="E2199" s="62">
        <v>4</v>
      </c>
      <c r="N2199" s="39" t="str">
        <f t="shared" ref="N2199:N2209" si="114">IF(COUNTIF(I:I,I2199)=0,"",COUNTIF(I:I,I2199))</f>
        <v/>
      </c>
      <c r="Q2199" s="39" t="str">
        <f t="shared" si="112"/>
        <v/>
      </c>
      <c r="R2199"/>
    </row>
    <row r="2200" spans="1:18" x14ac:dyDescent="0.25">
      <c r="A2200" s="49" t="s">
        <v>5165</v>
      </c>
      <c r="B2200" s="50" t="s">
        <v>5166</v>
      </c>
      <c r="C2200" s="51" t="s">
        <v>5128</v>
      </c>
      <c r="D2200" s="52" t="s">
        <v>30</v>
      </c>
      <c r="E2200" s="53">
        <v>4</v>
      </c>
      <c r="N2200" s="39" t="str">
        <f t="shared" si="114"/>
        <v/>
      </c>
      <c r="Q2200" s="39" t="str">
        <f t="shared" si="112"/>
        <v/>
      </c>
      <c r="R2200"/>
    </row>
    <row r="2201" spans="1:18" x14ac:dyDescent="0.25">
      <c r="A2201" s="49" t="s">
        <v>5167</v>
      </c>
      <c r="B2201" s="50" t="s">
        <v>5168</v>
      </c>
      <c r="C2201" s="49" t="s">
        <v>5131</v>
      </c>
      <c r="D2201" s="61" t="s">
        <v>30</v>
      </c>
      <c r="E2201" s="62">
        <v>4</v>
      </c>
      <c r="N2201" s="39" t="str">
        <f t="shared" si="114"/>
        <v/>
      </c>
      <c r="Q2201" s="39" t="str">
        <f t="shared" si="112"/>
        <v/>
      </c>
      <c r="R2201"/>
    </row>
    <row r="2202" spans="1:18" x14ac:dyDescent="0.25">
      <c r="A2202" s="49" t="s">
        <v>5169</v>
      </c>
      <c r="B2202" s="50" t="s">
        <v>5170</v>
      </c>
      <c r="C2202" s="51" t="s">
        <v>5134</v>
      </c>
      <c r="D2202" s="52" t="s">
        <v>30</v>
      </c>
      <c r="E2202" s="53">
        <v>4</v>
      </c>
      <c r="N2202" s="39" t="str">
        <f t="shared" si="114"/>
        <v/>
      </c>
      <c r="Q2202" s="39" t="str">
        <f t="shared" si="112"/>
        <v/>
      </c>
      <c r="R2202"/>
    </row>
    <row r="2203" spans="1:18" x14ac:dyDescent="0.25">
      <c r="A2203" s="49" t="s">
        <v>5171</v>
      </c>
      <c r="B2203" s="50" t="s">
        <v>5172</v>
      </c>
      <c r="C2203" s="49" t="s">
        <v>5137</v>
      </c>
      <c r="D2203" s="61" t="s">
        <v>30</v>
      </c>
      <c r="E2203" s="62">
        <v>4</v>
      </c>
      <c r="N2203" s="39" t="str">
        <f t="shared" si="114"/>
        <v/>
      </c>
      <c r="Q2203" s="39" t="str">
        <f t="shared" si="112"/>
        <v/>
      </c>
      <c r="R2203"/>
    </row>
    <row r="2204" spans="1:18" x14ac:dyDescent="0.25">
      <c r="A2204" s="49" t="s">
        <v>5173</v>
      </c>
      <c r="B2204" s="50" t="s">
        <v>5174</v>
      </c>
      <c r="C2204" s="49" t="s">
        <v>5140</v>
      </c>
      <c r="D2204" s="61" t="s">
        <v>30</v>
      </c>
      <c r="E2204" s="62">
        <v>4</v>
      </c>
      <c r="N2204" s="39" t="str">
        <f t="shared" si="114"/>
        <v/>
      </c>
      <c r="Q2204" s="39" t="str">
        <f t="shared" si="112"/>
        <v/>
      </c>
      <c r="R2204"/>
    </row>
    <row r="2205" spans="1:18" x14ac:dyDescent="0.25">
      <c r="A2205" s="49" t="s">
        <v>5175</v>
      </c>
      <c r="B2205" s="50" t="s">
        <v>5176</v>
      </c>
      <c r="C2205" s="49" t="s">
        <v>5143</v>
      </c>
      <c r="D2205" s="61" t="s">
        <v>30</v>
      </c>
      <c r="E2205" s="62">
        <v>4</v>
      </c>
      <c r="N2205" s="39" t="str">
        <f t="shared" si="114"/>
        <v/>
      </c>
      <c r="Q2205" s="39" t="str">
        <f t="shared" si="112"/>
        <v/>
      </c>
      <c r="R2205"/>
    </row>
    <row r="2206" spans="1:18" x14ac:dyDescent="0.25">
      <c r="A2206" s="49" t="s">
        <v>5177</v>
      </c>
      <c r="B2206" s="50" t="s">
        <v>5178</v>
      </c>
      <c r="C2206" s="49" t="s">
        <v>5146</v>
      </c>
      <c r="D2206" s="61" t="s">
        <v>30</v>
      </c>
      <c r="E2206" s="62">
        <v>4</v>
      </c>
      <c r="G2206" s="80" t="s">
        <v>2</v>
      </c>
      <c r="N2206" s="39" t="str">
        <f t="shared" si="114"/>
        <v/>
      </c>
      <c r="Q2206" s="39" t="str">
        <f t="shared" si="112"/>
        <v/>
      </c>
      <c r="R2206"/>
    </row>
    <row r="2207" spans="1:18" x14ac:dyDescent="0.25">
      <c r="A2207" s="49" t="s">
        <v>5179</v>
      </c>
      <c r="B2207" s="50" t="s">
        <v>5180</v>
      </c>
      <c r="C2207" s="49" t="s">
        <v>5149</v>
      </c>
      <c r="D2207" s="61" t="s">
        <v>30</v>
      </c>
      <c r="E2207" s="62">
        <v>4</v>
      </c>
      <c r="G2207" s="80" t="s">
        <v>2</v>
      </c>
      <c r="N2207" s="39" t="str">
        <f t="shared" si="114"/>
        <v/>
      </c>
      <c r="Q2207" s="39" t="str">
        <f t="shared" si="112"/>
        <v/>
      </c>
      <c r="R2207"/>
    </row>
    <row r="2208" spans="1:18" x14ac:dyDescent="0.25">
      <c r="A2208" s="49" t="s">
        <v>5181</v>
      </c>
      <c r="B2208" s="50" t="s">
        <v>5182</v>
      </c>
      <c r="C2208" s="49" t="s">
        <v>5152</v>
      </c>
      <c r="D2208" s="61" t="s">
        <v>30</v>
      </c>
      <c r="E2208" s="62">
        <v>4</v>
      </c>
      <c r="N2208" s="39" t="str">
        <f t="shared" si="114"/>
        <v/>
      </c>
      <c r="Q2208" s="39" t="str">
        <f t="shared" si="112"/>
        <v/>
      </c>
      <c r="R2208"/>
    </row>
    <row r="2209" spans="1:18" x14ac:dyDescent="0.25">
      <c r="A2209" s="45" t="s">
        <v>5183</v>
      </c>
      <c r="B2209" s="46" t="s">
        <v>5184</v>
      </c>
      <c r="C2209" s="45" t="s">
        <v>5185</v>
      </c>
      <c r="D2209" s="47" t="s">
        <v>30</v>
      </c>
      <c r="E2209" s="48">
        <v>3</v>
      </c>
      <c r="N2209" s="39" t="str">
        <f t="shared" si="114"/>
        <v/>
      </c>
      <c r="Q2209" s="39" t="str">
        <f t="shared" si="112"/>
        <v/>
      </c>
      <c r="R2209"/>
    </row>
    <row r="2210" spans="1:18" x14ac:dyDescent="0.25">
      <c r="A2210" s="49" t="s">
        <v>5186</v>
      </c>
      <c r="B2210" s="50">
        <v>8003010</v>
      </c>
      <c r="C2210" s="49" t="s">
        <v>5187</v>
      </c>
      <c r="D2210" s="61" t="s">
        <v>30</v>
      </c>
      <c r="E2210" s="62">
        <v>4</v>
      </c>
      <c r="H2210" s="28">
        <v>8000</v>
      </c>
      <c r="I2210" s="14" t="s">
        <v>5669</v>
      </c>
      <c r="J2210" s="14" t="s">
        <v>1323</v>
      </c>
      <c r="K2210" s="14" t="s">
        <v>5660</v>
      </c>
      <c r="L2210" s="14">
        <v>3</v>
      </c>
      <c r="M2210" s="14">
        <v>31</v>
      </c>
      <c r="O2210" s="14" t="s">
        <v>5662</v>
      </c>
      <c r="P2210" s="14" t="s">
        <v>5661</v>
      </c>
      <c r="Q2210" s="39">
        <f t="shared" si="112"/>
        <v>3</v>
      </c>
      <c r="R2210"/>
    </row>
    <row r="2211" spans="1:18" x14ac:dyDescent="0.25">
      <c r="A2211" s="49" t="s">
        <v>5188</v>
      </c>
      <c r="B2211" s="50" t="s">
        <v>5189</v>
      </c>
      <c r="C2211" s="49" t="s">
        <v>5190</v>
      </c>
      <c r="D2211" s="61" t="s">
        <v>30</v>
      </c>
      <c r="E2211" s="62">
        <v>4</v>
      </c>
      <c r="H2211" s="28">
        <v>8100</v>
      </c>
      <c r="I2211" s="14" t="s">
        <v>5191</v>
      </c>
      <c r="J2211" s="14" t="s">
        <v>1323</v>
      </c>
      <c r="K2211" s="14" t="s">
        <v>5660</v>
      </c>
      <c r="L2211" s="14">
        <v>3</v>
      </c>
      <c r="M2211" s="14">
        <v>31</v>
      </c>
      <c r="O2211" s="14" t="s">
        <v>5663</v>
      </c>
      <c r="P2211" s="14" t="s">
        <v>5661</v>
      </c>
      <c r="Q2211" s="39">
        <f t="shared" si="112"/>
        <v>3</v>
      </c>
      <c r="R2211"/>
    </row>
    <row r="2212" spans="1:18" x14ac:dyDescent="0.25">
      <c r="A2212" s="49" t="s">
        <v>5192</v>
      </c>
      <c r="B2212" s="50" t="s">
        <v>5193</v>
      </c>
      <c r="C2212" s="49" t="s">
        <v>5194</v>
      </c>
      <c r="D2212" s="61" t="s">
        <v>30</v>
      </c>
      <c r="E2212" s="62">
        <v>4</v>
      </c>
      <c r="H2212" s="28">
        <v>8300</v>
      </c>
      <c r="I2212" s="14" t="s">
        <v>5201</v>
      </c>
      <c r="J2212" s="14" t="s">
        <v>1323</v>
      </c>
      <c r="K2212" s="14" t="s">
        <v>5660</v>
      </c>
      <c r="L2212" s="14">
        <v>3</v>
      </c>
      <c r="M2212" s="14">
        <v>31</v>
      </c>
      <c r="O2212" s="14" t="s">
        <v>5664</v>
      </c>
      <c r="P2212" s="14" t="s">
        <v>5661</v>
      </c>
      <c r="Q2212" s="39">
        <f t="shared" si="112"/>
        <v>3</v>
      </c>
      <c r="R2212"/>
    </row>
    <row r="2213" spans="1:18" x14ac:dyDescent="0.25">
      <c r="A2213" s="49" t="s">
        <v>5195</v>
      </c>
      <c r="B2213" s="50" t="s">
        <v>5196</v>
      </c>
      <c r="C2213" s="49" t="s">
        <v>5197</v>
      </c>
      <c r="D2213" s="61" t="s">
        <v>30</v>
      </c>
      <c r="E2213" s="62">
        <v>4</v>
      </c>
      <c r="N2213" s="39" t="str">
        <f t="shared" ref="N2213:N2232" si="115">IF(COUNTIF(I:I,I2213)=0,"",COUNTIF(I:I,I2213))</f>
        <v/>
      </c>
      <c r="Q2213" s="39" t="str">
        <f t="shared" si="112"/>
        <v/>
      </c>
      <c r="R2213"/>
    </row>
    <row r="2214" spans="1:18" x14ac:dyDescent="0.25">
      <c r="A2214" s="49" t="s">
        <v>5198</v>
      </c>
      <c r="B2214" s="50" t="s">
        <v>5199</v>
      </c>
      <c r="C2214" s="49" t="s">
        <v>5200</v>
      </c>
      <c r="D2214" s="61" t="s">
        <v>30</v>
      </c>
      <c r="E2214" s="62">
        <v>4</v>
      </c>
      <c r="H2214" s="63"/>
      <c r="I2214" s="64"/>
      <c r="J2214" s="65"/>
      <c r="K2214" s="67"/>
      <c r="L2214" s="67"/>
      <c r="M2214" s="68"/>
      <c r="N2214" s="39" t="str">
        <f t="shared" si="115"/>
        <v/>
      </c>
      <c r="Q2214" s="39" t="str">
        <f t="shared" si="112"/>
        <v/>
      </c>
      <c r="R2214"/>
    </row>
    <row r="2215" spans="1:18" x14ac:dyDescent="0.25">
      <c r="A2215" s="49" t="s">
        <v>5202</v>
      </c>
      <c r="B2215" s="50" t="s">
        <v>5203</v>
      </c>
      <c r="C2215" s="49" t="s">
        <v>5204</v>
      </c>
      <c r="D2215" s="61" t="s">
        <v>30</v>
      </c>
      <c r="E2215" s="62">
        <v>4</v>
      </c>
      <c r="H2215" s="63"/>
      <c r="I2215" s="64"/>
      <c r="J2215" s="65"/>
      <c r="K2215" s="67"/>
      <c r="L2215" s="67"/>
      <c r="M2215" s="68"/>
      <c r="N2215" s="39" t="str">
        <f t="shared" si="115"/>
        <v/>
      </c>
      <c r="Q2215" s="39" t="str">
        <f t="shared" si="112"/>
        <v/>
      </c>
      <c r="R2215"/>
    </row>
    <row r="2216" spans="1:18" x14ac:dyDescent="0.25">
      <c r="A2216" s="49" t="s">
        <v>5205</v>
      </c>
      <c r="B2216" s="50" t="s">
        <v>5206</v>
      </c>
      <c r="C2216" s="49" t="s">
        <v>5207</v>
      </c>
      <c r="D2216" s="61" t="s">
        <v>30</v>
      </c>
      <c r="E2216" s="62">
        <v>4</v>
      </c>
      <c r="H2216" s="63"/>
      <c r="I2216" s="64"/>
      <c r="J2216" s="65"/>
      <c r="K2216" s="67"/>
      <c r="L2216" s="67"/>
      <c r="M2216" s="68"/>
      <c r="N2216" s="39" t="str">
        <f t="shared" si="115"/>
        <v/>
      </c>
      <c r="Q2216" s="39" t="str">
        <f t="shared" si="112"/>
        <v/>
      </c>
      <c r="R2216"/>
    </row>
    <row r="2217" spans="1:18" x14ac:dyDescent="0.25">
      <c r="A2217" s="49" t="s">
        <v>5208</v>
      </c>
      <c r="B2217" s="50" t="s">
        <v>5209</v>
      </c>
      <c r="C2217" s="49" t="s">
        <v>5210</v>
      </c>
      <c r="D2217" s="61" t="s">
        <v>30</v>
      </c>
      <c r="E2217" s="62">
        <v>4</v>
      </c>
      <c r="H2217" s="63"/>
      <c r="I2217" s="64"/>
      <c r="J2217" s="65"/>
      <c r="K2217" s="67"/>
      <c r="L2217" s="67"/>
      <c r="M2217" s="68"/>
      <c r="N2217" s="39" t="str">
        <f t="shared" si="115"/>
        <v/>
      </c>
      <c r="Q2217" s="39" t="str">
        <f t="shared" si="112"/>
        <v/>
      </c>
      <c r="R2217"/>
    </row>
    <row r="2218" spans="1:18" x14ac:dyDescent="0.25">
      <c r="A2218" s="49" t="s">
        <v>5211</v>
      </c>
      <c r="B2218" s="50" t="s">
        <v>5212</v>
      </c>
      <c r="C2218" s="49" t="s">
        <v>5213</v>
      </c>
      <c r="D2218" s="61" t="s">
        <v>30</v>
      </c>
      <c r="E2218" s="62">
        <v>4</v>
      </c>
      <c r="N2218" s="39" t="str">
        <f t="shared" si="115"/>
        <v/>
      </c>
      <c r="Q2218" s="39" t="str">
        <f t="shared" si="112"/>
        <v/>
      </c>
      <c r="R2218"/>
    </row>
    <row r="2219" spans="1:18" x14ac:dyDescent="0.25">
      <c r="A2219" s="49" t="s">
        <v>5214</v>
      </c>
      <c r="B2219" s="50" t="s">
        <v>5215</v>
      </c>
      <c r="C2219" s="49" t="s">
        <v>5216</v>
      </c>
      <c r="D2219" s="61" t="s">
        <v>30</v>
      </c>
      <c r="E2219" s="62">
        <v>4</v>
      </c>
      <c r="G2219" s="80" t="s">
        <v>2</v>
      </c>
      <c r="N2219" s="39" t="str">
        <f t="shared" si="115"/>
        <v/>
      </c>
      <c r="Q2219" s="39" t="str">
        <f t="shared" si="112"/>
        <v/>
      </c>
      <c r="R2219"/>
    </row>
    <row r="2220" spans="1:18" x14ac:dyDescent="0.25">
      <c r="A2220" s="49" t="s">
        <v>5217</v>
      </c>
      <c r="B2220" s="50" t="s">
        <v>5218</v>
      </c>
      <c r="C2220" s="49" t="s">
        <v>5219</v>
      </c>
      <c r="D2220" s="61" t="s">
        <v>30</v>
      </c>
      <c r="E2220" s="62">
        <v>4</v>
      </c>
      <c r="G2220" s="80" t="s">
        <v>2</v>
      </c>
      <c r="N2220" s="39" t="str">
        <f t="shared" si="115"/>
        <v/>
      </c>
      <c r="Q2220" s="39" t="str">
        <f t="shared" si="112"/>
        <v/>
      </c>
      <c r="R2220"/>
    </row>
    <row r="2221" spans="1:18" x14ac:dyDescent="0.25">
      <c r="A2221" s="49" t="s">
        <v>5220</v>
      </c>
      <c r="B2221" s="50" t="s">
        <v>5221</v>
      </c>
      <c r="C2221" s="49" t="s">
        <v>5152</v>
      </c>
      <c r="D2221" s="61" t="s">
        <v>30</v>
      </c>
      <c r="E2221" s="62">
        <v>4</v>
      </c>
      <c r="N2221" s="39" t="str">
        <f t="shared" si="115"/>
        <v/>
      </c>
      <c r="Q2221" s="39" t="str">
        <f t="shared" si="112"/>
        <v/>
      </c>
      <c r="R2221"/>
    </row>
    <row r="2222" spans="1:18" x14ac:dyDescent="0.25">
      <c r="A2222" s="45" t="s">
        <v>5222</v>
      </c>
      <c r="B2222" s="46" t="s">
        <v>5223</v>
      </c>
      <c r="C2222" s="45" t="s">
        <v>5224</v>
      </c>
      <c r="D2222" s="47" t="s">
        <v>30</v>
      </c>
      <c r="E2222" s="48">
        <v>3</v>
      </c>
      <c r="N2222" s="39" t="str">
        <f t="shared" si="115"/>
        <v/>
      </c>
      <c r="Q2222" s="39" t="str">
        <f t="shared" si="112"/>
        <v/>
      </c>
      <c r="R2222"/>
    </row>
    <row r="2223" spans="1:18" x14ac:dyDescent="0.25">
      <c r="A2223" s="49" t="s">
        <v>5225</v>
      </c>
      <c r="B2223" s="50" t="s">
        <v>5226</v>
      </c>
      <c r="C2223" s="51" t="s">
        <v>5227</v>
      </c>
      <c r="D2223" s="52" t="s">
        <v>30</v>
      </c>
      <c r="E2223" s="53">
        <v>4</v>
      </c>
      <c r="G2223" s="80" t="s">
        <v>5228</v>
      </c>
      <c r="N2223" s="39" t="str">
        <f t="shared" si="115"/>
        <v/>
      </c>
      <c r="Q2223" s="39" t="str">
        <f t="shared" si="112"/>
        <v/>
      </c>
      <c r="R2223"/>
    </row>
    <row r="2224" spans="1:18" x14ac:dyDescent="0.25">
      <c r="A2224" s="49" t="s">
        <v>5229</v>
      </c>
      <c r="B2224" s="50" t="s">
        <v>5230</v>
      </c>
      <c r="C2224" s="49" t="s">
        <v>5231</v>
      </c>
      <c r="D2224" s="61" t="s">
        <v>30</v>
      </c>
      <c r="E2224" s="62">
        <v>4</v>
      </c>
      <c r="N2224" s="39" t="str">
        <f t="shared" si="115"/>
        <v/>
      </c>
      <c r="Q2224" s="39" t="str">
        <f t="shared" si="112"/>
        <v/>
      </c>
      <c r="R2224"/>
    </row>
    <row r="2225" spans="1:18" x14ac:dyDescent="0.25">
      <c r="A2225" s="49" t="s">
        <v>5232</v>
      </c>
      <c r="B2225" s="50" t="s">
        <v>5233</v>
      </c>
      <c r="C2225" s="49" t="s">
        <v>5234</v>
      </c>
      <c r="D2225" s="61" t="s">
        <v>30</v>
      </c>
      <c r="E2225" s="62">
        <v>4</v>
      </c>
      <c r="N2225" s="39" t="str">
        <f t="shared" si="115"/>
        <v/>
      </c>
      <c r="Q2225" s="39" t="str">
        <f t="shared" si="112"/>
        <v/>
      </c>
      <c r="R2225"/>
    </row>
    <row r="2226" spans="1:18" x14ac:dyDescent="0.25">
      <c r="A2226" s="49" t="s">
        <v>5235</v>
      </c>
      <c r="B2226" s="50" t="s">
        <v>5236</v>
      </c>
      <c r="C2226" s="49" t="s">
        <v>5224</v>
      </c>
      <c r="D2226" s="61" t="s">
        <v>30</v>
      </c>
      <c r="E2226" s="62">
        <v>4</v>
      </c>
      <c r="N2226" s="39" t="str">
        <f t="shared" si="115"/>
        <v/>
      </c>
      <c r="Q2226" s="39" t="str">
        <f t="shared" si="112"/>
        <v/>
      </c>
      <c r="R2226"/>
    </row>
    <row r="2227" spans="1:18" x14ac:dyDescent="0.25">
      <c r="A2227" s="49" t="s">
        <v>5237</v>
      </c>
      <c r="B2227" s="50" t="s">
        <v>5238</v>
      </c>
      <c r="C2227" s="49" t="s">
        <v>5152</v>
      </c>
      <c r="D2227" s="61" t="s">
        <v>30</v>
      </c>
      <c r="E2227" s="62">
        <v>4</v>
      </c>
      <c r="N2227" s="39" t="str">
        <f t="shared" si="115"/>
        <v/>
      </c>
      <c r="Q2227" s="39" t="str">
        <f t="shared" si="112"/>
        <v/>
      </c>
      <c r="R2227"/>
    </row>
    <row r="2228" spans="1:18" x14ac:dyDescent="0.25">
      <c r="A2228" s="45" t="s">
        <v>5239</v>
      </c>
      <c r="B2228" s="46" t="s">
        <v>5240</v>
      </c>
      <c r="C2228" s="45" t="s">
        <v>5241</v>
      </c>
      <c r="D2228" s="47" t="s">
        <v>30</v>
      </c>
      <c r="E2228" s="48">
        <v>3</v>
      </c>
      <c r="N2228" s="39" t="str">
        <f t="shared" si="115"/>
        <v/>
      </c>
      <c r="Q2228" s="39" t="str">
        <f t="shared" si="112"/>
        <v/>
      </c>
      <c r="R2228"/>
    </row>
    <row r="2229" spans="1:18" x14ac:dyDescent="0.25">
      <c r="A2229" s="49" t="s">
        <v>5242</v>
      </c>
      <c r="B2229" s="50" t="s">
        <v>5243</v>
      </c>
      <c r="C2229" s="49" t="s">
        <v>5241</v>
      </c>
      <c r="D2229" s="61" t="s">
        <v>30</v>
      </c>
      <c r="E2229" s="62">
        <v>4</v>
      </c>
      <c r="N2229" s="39" t="str">
        <f t="shared" si="115"/>
        <v/>
      </c>
      <c r="Q2229" s="39" t="str">
        <f t="shared" si="112"/>
        <v/>
      </c>
      <c r="R2229"/>
    </row>
    <row r="2230" spans="1:18" x14ac:dyDescent="0.25">
      <c r="A2230" s="45" t="s">
        <v>5244</v>
      </c>
      <c r="B2230" s="46" t="s">
        <v>5245</v>
      </c>
      <c r="C2230" s="45" t="s">
        <v>5246</v>
      </c>
      <c r="D2230" s="47" t="s">
        <v>16</v>
      </c>
      <c r="E2230" s="48">
        <v>3</v>
      </c>
      <c r="G2230" s="80" t="s">
        <v>16</v>
      </c>
      <c r="N2230" s="39" t="str">
        <f t="shared" si="115"/>
        <v/>
      </c>
      <c r="Q2230" s="39" t="str">
        <f t="shared" si="112"/>
        <v/>
      </c>
      <c r="R2230"/>
    </row>
    <row r="2231" spans="1:18" x14ac:dyDescent="0.25">
      <c r="A2231" s="49" t="s">
        <v>5247</v>
      </c>
      <c r="B2231" s="50" t="s">
        <v>5248</v>
      </c>
      <c r="C2231" s="49" t="s">
        <v>5249</v>
      </c>
      <c r="D2231" s="61" t="s">
        <v>16</v>
      </c>
      <c r="E2231" s="62">
        <v>4</v>
      </c>
      <c r="N2231" s="39" t="str">
        <f t="shared" si="115"/>
        <v/>
      </c>
      <c r="Q2231" s="39" t="str">
        <f t="shared" si="112"/>
        <v/>
      </c>
      <c r="R2231"/>
    </row>
    <row r="2232" spans="1:18" x14ac:dyDescent="0.25">
      <c r="A2232" s="49" t="s">
        <v>5250</v>
      </c>
      <c r="B2232" s="50" t="s">
        <v>5251</v>
      </c>
      <c r="C2232" s="49" t="s">
        <v>5252</v>
      </c>
      <c r="D2232" s="61" t="s">
        <v>16</v>
      </c>
      <c r="E2232" s="62">
        <v>4</v>
      </c>
      <c r="N2232" s="39" t="str">
        <f t="shared" si="115"/>
        <v/>
      </c>
      <c r="Q2232" s="39" t="str">
        <f t="shared" si="112"/>
        <v/>
      </c>
      <c r="R2232"/>
    </row>
    <row r="2233" spans="1:18" ht="16.5" thickBot="1" x14ac:dyDescent="0.3">
      <c r="A2233" s="49" t="s">
        <v>5253</v>
      </c>
      <c r="B2233" s="50" t="s">
        <v>5254</v>
      </c>
      <c r="C2233" s="51" t="s">
        <v>5255</v>
      </c>
      <c r="D2233" s="52" t="s">
        <v>16</v>
      </c>
      <c r="E2233" s="53">
        <v>4</v>
      </c>
      <c r="H2233" s="28">
        <v>5400</v>
      </c>
      <c r="I2233" s="14" t="s">
        <v>5668</v>
      </c>
      <c r="J2233" s="14" t="s">
        <v>1323</v>
      </c>
      <c r="K2233" s="14" t="s">
        <v>5660</v>
      </c>
      <c r="L2233" s="14">
        <v>3</v>
      </c>
      <c r="M2233" s="14">
        <v>32</v>
      </c>
      <c r="P2233" s="14" t="s">
        <v>5661</v>
      </c>
      <c r="Q2233" s="39">
        <f t="shared" si="112"/>
        <v>1</v>
      </c>
      <c r="R2233">
        <f>COUNTIF(Q2182:Q2233,1)</f>
        <v>1</v>
      </c>
    </row>
    <row r="2234" spans="1:18" ht="17.25" thickTop="1" thickBot="1" x14ac:dyDescent="0.3">
      <c r="A2234" s="37" t="s">
        <v>5256</v>
      </c>
      <c r="B2234" s="38">
        <v>8100000</v>
      </c>
      <c r="C2234" s="42" t="s">
        <v>5257</v>
      </c>
      <c r="D2234" s="43" t="s">
        <v>16</v>
      </c>
      <c r="E2234" s="44">
        <v>2</v>
      </c>
      <c r="N2234" s="39" t="str">
        <f>IF(COUNTIF(I:I,I2234)=0,"",COUNTIF(I:I,I2234))</f>
        <v/>
      </c>
      <c r="Q2234" s="39" t="str">
        <f t="shared" si="112"/>
        <v/>
      </c>
      <c r="R2234"/>
    </row>
    <row r="2235" spans="1:18" ht="16.5" thickTop="1" x14ac:dyDescent="0.25">
      <c r="A2235" s="45" t="s">
        <v>5258</v>
      </c>
      <c r="B2235" s="46" t="s">
        <v>5259</v>
      </c>
      <c r="C2235" s="45" t="s">
        <v>5260</v>
      </c>
      <c r="D2235" s="47" t="s">
        <v>16</v>
      </c>
      <c r="E2235" s="48">
        <v>3</v>
      </c>
      <c r="N2235" s="39" t="str">
        <f>IF(COUNTIF(I:I,I2235)=0,"",COUNTIF(I:I,I2235))</f>
        <v/>
      </c>
      <c r="Q2235" s="39" t="str">
        <f t="shared" si="112"/>
        <v/>
      </c>
      <c r="R2235"/>
    </row>
    <row r="2236" spans="1:18" x14ac:dyDescent="0.25">
      <c r="A2236" s="49" t="s">
        <v>5261</v>
      </c>
      <c r="B2236" s="50" t="s">
        <v>5262</v>
      </c>
      <c r="C2236" s="49" t="s">
        <v>5260</v>
      </c>
      <c r="D2236" s="61" t="s">
        <v>16</v>
      </c>
      <c r="E2236" s="62">
        <v>4</v>
      </c>
      <c r="J2236" s="14" t="s">
        <v>1323</v>
      </c>
      <c r="N2236" s="39" t="str">
        <f>IF(COUNTIF(I:I,#REF!)=0,"",COUNTIF(I:I,#REF!))</f>
        <v/>
      </c>
      <c r="Q2236" s="39">
        <f>IF(COUNTIF(H:H,H2170)=0,"",COUNTIF(H:H,H2170))</f>
        <v>1</v>
      </c>
      <c r="R2236"/>
    </row>
    <row r="2237" spans="1:18" x14ac:dyDescent="0.25">
      <c r="A2237" s="45" t="s">
        <v>5263</v>
      </c>
      <c r="B2237" s="46" t="s">
        <v>5264</v>
      </c>
      <c r="C2237" s="45" t="s">
        <v>5265</v>
      </c>
      <c r="D2237" s="47" t="s">
        <v>16</v>
      </c>
      <c r="E2237" s="48">
        <v>3</v>
      </c>
      <c r="N2237" s="39" t="str">
        <f t="shared" ref="N2237:N2276" si="116">IF(COUNTIF(I:I,I2237)=0,"",COUNTIF(I:I,I2237))</f>
        <v/>
      </c>
      <c r="Q2237" s="39" t="str">
        <f t="shared" si="112"/>
        <v/>
      </c>
      <c r="R2237"/>
    </row>
    <row r="2238" spans="1:18" x14ac:dyDescent="0.25">
      <c r="A2238" s="49" t="s">
        <v>5266</v>
      </c>
      <c r="B2238" s="50" t="s">
        <v>5267</v>
      </c>
      <c r="C2238" s="49" t="s">
        <v>5265</v>
      </c>
      <c r="D2238" s="61" t="s">
        <v>16</v>
      </c>
      <c r="E2238" s="62">
        <v>4</v>
      </c>
      <c r="N2238" s="39" t="str">
        <f t="shared" si="116"/>
        <v/>
      </c>
      <c r="Q2238" s="39" t="str">
        <f t="shared" si="112"/>
        <v/>
      </c>
      <c r="R2238"/>
    </row>
    <row r="2239" spans="1:18" x14ac:dyDescent="0.25">
      <c r="A2239" s="45" t="s">
        <v>5268</v>
      </c>
      <c r="B2239" s="46" t="s">
        <v>5269</v>
      </c>
      <c r="C2239" s="45" t="s">
        <v>5270</v>
      </c>
      <c r="D2239" s="47" t="s">
        <v>16</v>
      </c>
      <c r="E2239" s="48">
        <v>3</v>
      </c>
      <c r="N2239" s="39" t="str">
        <f t="shared" si="116"/>
        <v/>
      </c>
      <c r="Q2239" s="39" t="str">
        <f t="shared" si="112"/>
        <v/>
      </c>
      <c r="R2239"/>
    </row>
    <row r="2240" spans="1:18" x14ac:dyDescent="0.25">
      <c r="A2240" s="49" t="s">
        <v>5271</v>
      </c>
      <c r="B2240" s="50" t="s">
        <v>5272</v>
      </c>
      <c r="C2240" s="51" t="s">
        <v>5270</v>
      </c>
      <c r="D2240" s="52" t="s">
        <v>16</v>
      </c>
      <c r="E2240" s="53">
        <v>4</v>
      </c>
      <c r="N2240" s="39" t="str">
        <f t="shared" si="116"/>
        <v/>
      </c>
      <c r="Q2240" s="39" t="str">
        <f t="shared" si="112"/>
        <v/>
      </c>
      <c r="R2240"/>
    </row>
    <row r="2241" spans="1:18" x14ac:dyDescent="0.25">
      <c r="A2241" s="45" t="s">
        <v>5273</v>
      </c>
      <c r="B2241" s="46" t="s">
        <v>5274</v>
      </c>
      <c r="C2241" s="45" t="s">
        <v>5275</v>
      </c>
      <c r="D2241" s="47" t="s">
        <v>30</v>
      </c>
      <c r="E2241" s="48">
        <v>3</v>
      </c>
      <c r="N2241" s="39" t="str">
        <f t="shared" si="116"/>
        <v/>
      </c>
      <c r="Q2241" s="39" t="str">
        <f t="shared" si="112"/>
        <v/>
      </c>
      <c r="R2241"/>
    </row>
    <row r="2242" spans="1:18" x14ac:dyDescent="0.25">
      <c r="A2242" s="49" t="s">
        <v>5276</v>
      </c>
      <c r="B2242" s="50" t="s">
        <v>5277</v>
      </c>
      <c r="C2242" s="49" t="s">
        <v>5278</v>
      </c>
      <c r="D2242" s="61" t="s">
        <v>30</v>
      </c>
      <c r="E2242" s="62">
        <v>4</v>
      </c>
      <c r="N2242" s="39" t="str">
        <f t="shared" si="116"/>
        <v/>
      </c>
      <c r="Q2242" s="39" t="str">
        <f t="shared" si="112"/>
        <v/>
      </c>
      <c r="R2242"/>
    </row>
    <row r="2243" spans="1:18" ht="16.5" thickBot="1" x14ac:dyDescent="0.3">
      <c r="A2243" s="49" t="s">
        <v>5279</v>
      </c>
      <c r="B2243" s="50" t="s">
        <v>5280</v>
      </c>
      <c r="C2243" s="49" t="s">
        <v>5281</v>
      </c>
      <c r="D2243" s="61" t="s">
        <v>30</v>
      </c>
      <c r="E2243" s="62">
        <v>4</v>
      </c>
      <c r="N2243" s="39" t="str">
        <f t="shared" si="116"/>
        <v/>
      </c>
      <c r="Q2243" s="39" t="str">
        <f t="shared" ref="Q2243:Q2306" si="117">IF(COUNTIF(H:H,H2243)=0,"",COUNTIF(H:H,H2243))</f>
        <v/>
      </c>
      <c r="R2243">
        <f>COUNTIF(Q2235:Q2243,1)</f>
        <v>1</v>
      </c>
    </row>
    <row r="2244" spans="1:18" ht="17.25" thickTop="1" thickBot="1" x14ac:dyDescent="0.3">
      <c r="A2244" s="37" t="s">
        <v>5282</v>
      </c>
      <c r="B2244" s="38">
        <v>8200000</v>
      </c>
      <c r="C2244" s="42" t="s">
        <v>5283</v>
      </c>
      <c r="D2244" s="43" t="s">
        <v>30</v>
      </c>
      <c r="E2244" s="44">
        <v>2</v>
      </c>
      <c r="N2244" s="39" t="str">
        <f t="shared" si="116"/>
        <v/>
      </c>
      <c r="Q2244" s="39" t="str">
        <f t="shared" si="117"/>
        <v/>
      </c>
      <c r="R2244"/>
    </row>
    <row r="2245" spans="1:18" ht="16.5" thickTop="1" x14ac:dyDescent="0.25">
      <c r="A2245" s="45" t="s">
        <v>5284</v>
      </c>
      <c r="B2245" s="46" t="s">
        <v>5285</v>
      </c>
      <c r="C2245" s="45" t="s">
        <v>5286</v>
      </c>
      <c r="D2245" s="47" t="s">
        <v>30</v>
      </c>
      <c r="E2245" s="48">
        <v>3</v>
      </c>
      <c r="N2245" s="39" t="str">
        <f t="shared" si="116"/>
        <v/>
      </c>
      <c r="Q2245" s="39" t="str">
        <f t="shared" si="117"/>
        <v/>
      </c>
      <c r="R2245"/>
    </row>
    <row r="2246" spans="1:18" x14ac:dyDescent="0.25">
      <c r="A2246" s="49" t="s">
        <v>5287</v>
      </c>
      <c r="B2246" s="50" t="s">
        <v>5288</v>
      </c>
      <c r="C2246" s="51" t="s">
        <v>5286</v>
      </c>
      <c r="D2246" s="52" t="s">
        <v>30</v>
      </c>
      <c r="E2246" s="53">
        <v>4</v>
      </c>
      <c r="N2246" s="39" t="str">
        <f t="shared" si="116"/>
        <v/>
      </c>
      <c r="Q2246" s="39" t="str">
        <f t="shared" si="117"/>
        <v/>
      </c>
      <c r="R2246"/>
    </row>
    <row r="2247" spans="1:18" x14ac:dyDescent="0.25">
      <c r="A2247" s="45" t="s">
        <v>5289</v>
      </c>
      <c r="B2247" s="46" t="s">
        <v>5290</v>
      </c>
      <c r="C2247" s="45" t="s">
        <v>5291</v>
      </c>
      <c r="D2247" s="47" t="s">
        <v>30</v>
      </c>
      <c r="E2247" s="48">
        <v>3</v>
      </c>
      <c r="N2247" s="39" t="str">
        <f t="shared" si="116"/>
        <v/>
      </c>
      <c r="Q2247" s="39" t="str">
        <f t="shared" si="117"/>
        <v/>
      </c>
      <c r="R2247"/>
    </row>
    <row r="2248" spans="1:18" x14ac:dyDescent="0.25">
      <c r="A2248" s="49" t="s">
        <v>5292</v>
      </c>
      <c r="B2248" s="50" t="s">
        <v>5293</v>
      </c>
      <c r="C2248" s="49" t="s">
        <v>5291</v>
      </c>
      <c r="D2248" s="61" t="s">
        <v>30</v>
      </c>
      <c r="E2248" s="62">
        <v>4</v>
      </c>
      <c r="N2248" s="39" t="str">
        <f t="shared" si="116"/>
        <v/>
      </c>
      <c r="Q2248" s="39" t="str">
        <f t="shared" si="117"/>
        <v/>
      </c>
      <c r="R2248"/>
    </row>
    <row r="2249" spans="1:18" x14ac:dyDescent="0.25">
      <c r="A2249" s="45" t="s">
        <v>5294</v>
      </c>
      <c r="B2249" s="46" t="s">
        <v>5295</v>
      </c>
      <c r="C2249" s="45" t="s">
        <v>5296</v>
      </c>
      <c r="D2249" s="47" t="s">
        <v>30</v>
      </c>
      <c r="E2249" s="48">
        <v>3</v>
      </c>
      <c r="N2249" s="39" t="str">
        <f t="shared" si="116"/>
        <v/>
      </c>
      <c r="Q2249" s="39" t="str">
        <f t="shared" si="117"/>
        <v/>
      </c>
      <c r="R2249"/>
    </row>
    <row r="2250" spans="1:18" x14ac:dyDescent="0.25">
      <c r="A2250" s="49" t="s">
        <v>5297</v>
      </c>
      <c r="B2250" s="50" t="s">
        <v>5298</v>
      </c>
      <c r="C2250" s="49" t="s">
        <v>5299</v>
      </c>
      <c r="D2250" s="61" t="s">
        <v>30</v>
      </c>
      <c r="E2250" s="62">
        <v>4</v>
      </c>
      <c r="N2250" s="39" t="str">
        <f t="shared" si="116"/>
        <v/>
      </c>
      <c r="Q2250" s="39" t="str">
        <f t="shared" si="117"/>
        <v/>
      </c>
      <c r="R2250"/>
    </row>
    <row r="2251" spans="1:18" x14ac:dyDescent="0.25">
      <c r="A2251" s="49" t="s">
        <v>5300</v>
      </c>
      <c r="B2251" s="50" t="s">
        <v>5301</v>
      </c>
      <c r="C2251" s="49" t="s">
        <v>5302</v>
      </c>
      <c r="D2251" s="61" t="s">
        <v>30</v>
      </c>
      <c r="E2251" s="62">
        <v>4</v>
      </c>
      <c r="H2251" s="63"/>
      <c r="I2251" s="64"/>
      <c r="J2251" s="65"/>
      <c r="K2251" s="67"/>
      <c r="L2251" s="67"/>
      <c r="M2251" s="68"/>
      <c r="N2251" s="39" t="str">
        <f t="shared" si="116"/>
        <v/>
      </c>
      <c r="Q2251" s="39" t="str">
        <f t="shared" si="117"/>
        <v/>
      </c>
      <c r="R2251"/>
    </row>
    <row r="2252" spans="1:18" x14ac:dyDescent="0.25">
      <c r="A2252" s="49" t="s">
        <v>5303</v>
      </c>
      <c r="B2252" s="50" t="s">
        <v>5304</v>
      </c>
      <c r="C2252" s="49" t="s">
        <v>5305</v>
      </c>
      <c r="D2252" s="61" t="s">
        <v>30</v>
      </c>
      <c r="E2252" s="62">
        <v>4</v>
      </c>
      <c r="N2252" s="39" t="str">
        <f t="shared" si="116"/>
        <v/>
      </c>
      <c r="Q2252" s="39" t="str">
        <f t="shared" si="117"/>
        <v/>
      </c>
      <c r="R2252"/>
    </row>
    <row r="2253" spans="1:18" x14ac:dyDescent="0.25">
      <c r="A2253" s="49" t="s">
        <v>5306</v>
      </c>
      <c r="B2253" s="50" t="s">
        <v>5307</v>
      </c>
      <c r="C2253" s="49" t="s">
        <v>5308</v>
      </c>
      <c r="D2253" s="61" t="s">
        <v>30</v>
      </c>
      <c r="E2253" s="62">
        <v>4</v>
      </c>
      <c r="N2253" s="39" t="str">
        <f t="shared" si="116"/>
        <v/>
      </c>
      <c r="Q2253" s="39" t="str">
        <f t="shared" si="117"/>
        <v/>
      </c>
      <c r="R2253"/>
    </row>
    <row r="2254" spans="1:18" x14ac:dyDescent="0.25">
      <c r="A2254" s="49" t="s">
        <v>5309</v>
      </c>
      <c r="B2254" s="50" t="s">
        <v>5310</v>
      </c>
      <c r="C2254" s="49" t="s">
        <v>5311</v>
      </c>
      <c r="D2254" s="61" t="s">
        <v>30</v>
      </c>
      <c r="E2254" s="62">
        <v>4</v>
      </c>
      <c r="N2254" s="39" t="str">
        <f t="shared" si="116"/>
        <v/>
      </c>
      <c r="Q2254" s="39" t="str">
        <f t="shared" si="117"/>
        <v/>
      </c>
      <c r="R2254"/>
    </row>
    <row r="2255" spans="1:18" x14ac:dyDescent="0.25">
      <c r="A2255" s="49" t="s">
        <v>5312</v>
      </c>
      <c r="B2255" s="50" t="s">
        <v>5313</v>
      </c>
      <c r="C2255" s="51" t="s">
        <v>5314</v>
      </c>
      <c r="D2255" s="52" t="s">
        <v>30</v>
      </c>
      <c r="E2255" s="53">
        <v>4</v>
      </c>
      <c r="N2255" s="39" t="str">
        <f t="shared" si="116"/>
        <v/>
      </c>
      <c r="Q2255" s="39" t="str">
        <f t="shared" si="117"/>
        <v/>
      </c>
      <c r="R2255"/>
    </row>
    <row r="2256" spans="1:18" x14ac:dyDescent="0.25">
      <c r="A2256" s="49" t="s">
        <v>5315</v>
      </c>
      <c r="B2256" s="50" t="s">
        <v>5316</v>
      </c>
      <c r="C2256" s="49" t="s">
        <v>5317</v>
      </c>
      <c r="D2256" s="61" t="s">
        <v>30</v>
      </c>
      <c r="E2256" s="62">
        <v>4</v>
      </c>
      <c r="N2256" s="39" t="str">
        <f t="shared" si="116"/>
        <v/>
      </c>
      <c r="Q2256" s="39" t="str">
        <f t="shared" si="117"/>
        <v/>
      </c>
      <c r="R2256"/>
    </row>
    <row r="2257" spans="1:18" x14ac:dyDescent="0.25">
      <c r="A2257" s="49" t="s">
        <v>5318</v>
      </c>
      <c r="B2257" s="50" t="s">
        <v>5319</v>
      </c>
      <c r="C2257" s="49" t="s">
        <v>5320</v>
      </c>
      <c r="D2257" s="61" t="s">
        <v>30</v>
      </c>
      <c r="E2257" s="62">
        <v>4</v>
      </c>
      <c r="N2257" s="39" t="str">
        <f t="shared" si="116"/>
        <v/>
      </c>
      <c r="Q2257" s="39" t="str">
        <f t="shared" si="117"/>
        <v/>
      </c>
      <c r="R2257"/>
    </row>
    <row r="2258" spans="1:18" x14ac:dyDescent="0.25">
      <c r="A2258" s="45" t="s">
        <v>5321</v>
      </c>
      <c r="B2258" s="46" t="s">
        <v>5322</v>
      </c>
      <c r="C2258" s="45" t="s">
        <v>5323</v>
      </c>
      <c r="D2258" s="47" t="s">
        <v>30</v>
      </c>
      <c r="E2258" s="48">
        <v>3</v>
      </c>
      <c r="N2258" s="39" t="str">
        <f t="shared" si="116"/>
        <v/>
      </c>
      <c r="Q2258" s="39" t="str">
        <f t="shared" si="117"/>
        <v/>
      </c>
      <c r="R2258"/>
    </row>
    <row r="2259" spans="1:18" x14ac:dyDescent="0.25">
      <c r="A2259" s="49" t="s">
        <v>5324</v>
      </c>
      <c r="B2259" s="50" t="s">
        <v>5325</v>
      </c>
      <c r="C2259" s="49" t="s">
        <v>5299</v>
      </c>
      <c r="D2259" s="61" t="s">
        <v>30</v>
      </c>
      <c r="E2259" s="62">
        <v>4</v>
      </c>
      <c r="N2259" s="39" t="str">
        <f t="shared" si="116"/>
        <v/>
      </c>
      <c r="Q2259" s="39" t="str">
        <f t="shared" si="117"/>
        <v/>
      </c>
      <c r="R2259"/>
    </row>
    <row r="2260" spans="1:18" x14ac:dyDescent="0.25">
      <c r="A2260" s="49" t="s">
        <v>5326</v>
      </c>
      <c r="B2260" s="50" t="s">
        <v>5327</v>
      </c>
      <c r="C2260" s="49" t="s">
        <v>5302</v>
      </c>
      <c r="D2260" s="61" t="s">
        <v>30</v>
      </c>
      <c r="E2260" s="62">
        <v>4</v>
      </c>
      <c r="N2260" s="39" t="str">
        <f t="shared" si="116"/>
        <v/>
      </c>
      <c r="Q2260" s="39" t="str">
        <f t="shared" si="117"/>
        <v/>
      </c>
      <c r="R2260"/>
    </row>
    <row r="2261" spans="1:18" x14ac:dyDescent="0.25">
      <c r="A2261" s="49" t="s">
        <v>5328</v>
      </c>
      <c r="B2261" s="50" t="s">
        <v>5329</v>
      </c>
      <c r="C2261" s="49" t="s">
        <v>5305</v>
      </c>
      <c r="D2261" s="61" t="s">
        <v>30</v>
      </c>
      <c r="E2261" s="62">
        <v>4</v>
      </c>
      <c r="N2261" s="39" t="str">
        <f t="shared" si="116"/>
        <v/>
      </c>
      <c r="Q2261" s="39" t="str">
        <f t="shared" si="117"/>
        <v/>
      </c>
      <c r="R2261"/>
    </row>
    <row r="2262" spans="1:18" x14ac:dyDescent="0.25">
      <c r="A2262" s="49" t="s">
        <v>5330</v>
      </c>
      <c r="B2262" s="50" t="s">
        <v>5331</v>
      </c>
      <c r="C2262" s="49" t="s">
        <v>5308</v>
      </c>
      <c r="D2262" s="61" t="s">
        <v>30</v>
      </c>
      <c r="E2262" s="62">
        <v>4</v>
      </c>
      <c r="N2262" s="39" t="str">
        <f t="shared" si="116"/>
        <v/>
      </c>
      <c r="Q2262" s="39" t="str">
        <f t="shared" si="117"/>
        <v/>
      </c>
      <c r="R2262"/>
    </row>
    <row r="2263" spans="1:18" x14ac:dyDescent="0.25">
      <c r="A2263" s="49" t="s">
        <v>5332</v>
      </c>
      <c r="B2263" s="50" t="s">
        <v>5333</v>
      </c>
      <c r="C2263" s="49" t="s">
        <v>5311</v>
      </c>
      <c r="D2263" s="61" t="s">
        <v>30</v>
      </c>
      <c r="E2263" s="62">
        <v>4</v>
      </c>
      <c r="N2263" s="39" t="str">
        <f t="shared" si="116"/>
        <v/>
      </c>
      <c r="Q2263" s="39" t="str">
        <f t="shared" si="117"/>
        <v/>
      </c>
      <c r="R2263"/>
    </row>
    <row r="2264" spans="1:18" x14ac:dyDescent="0.25">
      <c r="A2264" s="49" t="s">
        <v>5334</v>
      </c>
      <c r="B2264" s="50" t="s">
        <v>5335</v>
      </c>
      <c r="C2264" s="49" t="s">
        <v>5314</v>
      </c>
      <c r="D2264" s="61" t="s">
        <v>30</v>
      </c>
      <c r="E2264" s="62">
        <v>4</v>
      </c>
      <c r="N2264" s="39" t="str">
        <f t="shared" si="116"/>
        <v/>
      </c>
      <c r="Q2264" s="39" t="str">
        <f t="shared" si="117"/>
        <v/>
      </c>
      <c r="R2264"/>
    </row>
    <row r="2265" spans="1:18" x14ac:dyDescent="0.25">
      <c r="A2265" s="49" t="s">
        <v>5336</v>
      </c>
      <c r="B2265" s="50" t="s">
        <v>5337</v>
      </c>
      <c r="C2265" s="51" t="s">
        <v>5317</v>
      </c>
      <c r="D2265" s="52" t="s">
        <v>30</v>
      </c>
      <c r="E2265" s="53">
        <v>4</v>
      </c>
      <c r="N2265" s="39" t="str">
        <f t="shared" si="116"/>
        <v/>
      </c>
      <c r="Q2265" s="39" t="str">
        <f t="shared" si="117"/>
        <v/>
      </c>
      <c r="R2265"/>
    </row>
    <row r="2266" spans="1:18" x14ac:dyDescent="0.25">
      <c r="A2266" s="49" t="s">
        <v>5338</v>
      </c>
      <c r="B2266" s="50" t="s">
        <v>5339</v>
      </c>
      <c r="C2266" s="49" t="s">
        <v>5320</v>
      </c>
      <c r="D2266" s="61" t="s">
        <v>30</v>
      </c>
      <c r="E2266" s="62">
        <v>4</v>
      </c>
      <c r="N2266" s="39" t="str">
        <f t="shared" si="116"/>
        <v/>
      </c>
      <c r="Q2266" s="39" t="str">
        <f t="shared" si="117"/>
        <v/>
      </c>
      <c r="R2266"/>
    </row>
    <row r="2267" spans="1:18" x14ac:dyDescent="0.25">
      <c r="A2267" s="45" t="s">
        <v>5340</v>
      </c>
      <c r="B2267" s="46" t="s">
        <v>5341</v>
      </c>
      <c r="C2267" s="45" t="s">
        <v>5342</v>
      </c>
      <c r="D2267" s="47" t="s">
        <v>30</v>
      </c>
      <c r="E2267" s="48">
        <v>3</v>
      </c>
      <c r="N2267" s="39" t="str">
        <f t="shared" si="116"/>
        <v/>
      </c>
      <c r="Q2267" s="39" t="str">
        <f t="shared" si="117"/>
        <v/>
      </c>
      <c r="R2267"/>
    </row>
    <row r="2268" spans="1:18" x14ac:dyDescent="0.25">
      <c r="A2268" s="49" t="s">
        <v>5343</v>
      </c>
      <c r="B2268" s="50" t="s">
        <v>5344</v>
      </c>
      <c r="C2268" s="49" t="s">
        <v>5299</v>
      </c>
      <c r="D2268" s="61" t="s">
        <v>30</v>
      </c>
      <c r="E2268" s="62">
        <v>4</v>
      </c>
      <c r="N2268" s="39" t="str">
        <f t="shared" si="116"/>
        <v/>
      </c>
      <c r="Q2268" s="39" t="str">
        <f t="shared" si="117"/>
        <v/>
      </c>
      <c r="R2268"/>
    </row>
    <row r="2269" spans="1:18" x14ac:dyDescent="0.25">
      <c r="A2269" s="49" t="s">
        <v>5345</v>
      </c>
      <c r="B2269" s="50" t="s">
        <v>5346</v>
      </c>
      <c r="C2269" s="49" t="s">
        <v>5302</v>
      </c>
      <c r="D2269" s="61" t="s">
        <v>30</v>
      </c>
      <c r="E2269" s="62">
        <v>4</v>
      </c>
      <c r="N2269" s="39" t="str">
        <f t="shared" si="116"/>
        <v/>
      </c>
      <c r="Q2269" s="39" t="str">
        <f t="shared" si="117"/>
        <v/>
      </c>
      <c r="R2269"/>
    </row>
    <row r="2270" spans="1:18" x14ac:dyDescent="0.25">
      <c r="A2270" s="49" t="s">
        <v>5347</v>
      </c>
      <c r="B2270" s="50" t="s">
        <v>5348</v>
      </c>
      <c r="C2270" s="49" t="s">
        <v>5305</v>
      </c>
      <c r="D2270" s="61" t="s">
        <v>30</v>
      </c>
      <c r="E2270" s="62">
        <v>4</v>
      </c>
      <c r="N2270" s="39" t="str">
        <f t="shared" si="116"/>
        <v/>
      </c>
      <c r="Q2270" s="39" t="str">
        <f t="shared" si="117"/>
        <v/>
      </c>
      <c r="R2270"/>
    </row>
    <row r="2271" spans="1:18" x14ac:dyDescent="0.25">
      <c r="A2271" s="49" t="s">
        <v>5349</v>
      </c>
      <c r="B2271" s="50" t="s">
        <v>5350</v>
      </c>
      <c r="C2271" s="49" t="s">
        <v>5308</v>
      </c>
      <c r="D2271" s="61" t="s">
        <v>30</v>
      </c>
      <c r="E2271" s="62">
        <v>4</v>
      </c>
      <c r="N2271" s="39" t="str">
        <f t="shared" si="116"/>
        <v/>
      </c>
      <c r="Q2271" s="39" t="str">
        <f t="shared" si="117"/>
        <v/>
      </c>
      <c r="R2271"/>
    </row>
    <row r="2272" spans="1:18" x14ac:dyDescent="0.25">
      <c r="A2272" s="49" t="s">
        <v>5351</v>
      </c>
      <c r="B2272" s="50" t="s">
        <v>5352</v>
      </c>
      <c r="C2272" s="49" t="s">
        <v>5311</v>
      </c>
      <c r="D2272" s="61" t="s">
        <v>30</v>
      </c>
      <c r="E2272" s="62">
        <v>4</v>
      </c>
      <c r="N2272" s="39" t="str">
        <f t="shared" si="116"/>
        <v/>
      </c>
      <c r="Q2272" s="39" t="str">
        <f t="shared" si="117"/>
        <v/>
      </c>
      <c r="R2272"/>
    </row>
    <row r="2273" spans="1:18" x14ac:dyDescent="0.25">
      <c r="A2273" s="49" t="s">
        <v>5353</v>
      </c>
      <c r="B2273" s="50" t="s">
        <v>5354</v>
      </c>
      <c r="C2273" s="51" t="s">
        <v>5314</v>
      </c>
      <c r="D2273" s="52" t="s">
        <v>30</v>
      </c>
      <c r="E2273" s="53">
        <v>4</v>
      </c>
      <c r="N2273" s="39" t="str">
        <f t="shared" si="116"/>
        <v/>
      </c>
      <c r="Q2273" s="39" t="str">
        <f t="shared" si="117"/>
        <v/>
      </c>
      <c r="R2273"/>
    </row>
    <row r="2274" spans="1:18" x14ac:dyDescent="0.25">
      <c r="A2274" s="49" t="s">
        <v>5355</v>
      </c>
      <c r="B2274" s="50" t="s">
        <v>5356</v>
      </c>
      <c r="C2274" s="49" t="s">
        <v>5317</v>
      </c>
      <c r="D2274" s="61" t="s">
        <v>30</v>
      </c>
      <c r="E2274" s="62">
        <v>4</v>
      </c>
      <c r="N2274" s="39" t="str">
        <f t="shared" si="116"/>
        <v/>
      </c>
      <c r="Q2274" s="39" t="str">
        <f t="shared" si="117"/>
        <v/>
      </c>
      <c r="R2274"/>
    </row>
    <row r="2275" spans="1:18" x14ac:dyDescent="0.25">
      <c r="A2275" s="49" t="s">
        <v>5357</v>
      </c>
      <c r="B2275" s="50" t="s">
        <v>5358</v>
      </c>
      <c r="C2275" s="49" t="s">
        <v>5320</v>
      </c>
      <c r="D2275" s="61" t="s">
        <v>30</v>
      </c>
      <c r="E2275" s="62">
        <v>4</v>
      </c>
      <c r="N2275" s="39" t="str">
        <f t="shared" si="116"/>
        <v/>
      </c>
      <c r="Q2275" s="39" t="str">
        <f t="shared" si="117"/>
        <v/>
      </c>
      <c r="R2275"/>
    </row>
    <row r="2276" spans="1:18" x14ac:dyDescent="0.25">
      <c r="A2276" s="45" t="s">
        <v>5359</v>
      </c>
      <c r="B2276" s="46" t="s">
        <v>5360</v>
      </c>
      <c r="C2276" s="45" t="s">
        <v>5361</v>
      </c>
      <c r="D2276" s="47" t="s">
        <v>30</v>
      </c>
      <c r="E2276" s="48">
        <v>3</v>
      </c>
      <c r="N2276" s="39" t="str">
        <f t="shared" si="116"/>
        <v/>
      </c>
      <c r="Q2276" s="39" t="str">
        <f t="shared" si="117"/>
        <v/>
      </c>
      <c r="R2276"/>
    </row>
    <row r="2277" spans="1:18" x14ac:dyDescent="0.25">
      <c r="A2277" s="49" t="s">
        <v>5362</v>
      </c>
      <c r="B2277" s="50" t="s">
        <v>5363</v>
      </c>
      <c r="C2277" s="49" t="s">
        <v>5364</v>
      </c>
      <c r="D2277" s="61" t="s">
        <v>30</v>
      </c>
      <c r="E2277" s="62">
        <v>4</v>
      </c>
      <c r="Q2277" s="39" t="str">
        <f t="shared" si="117"/>
        <v/>
      </c>
      <c r="R2277"/>
    </row>
    <row r="2278" spans="1:18" x14ac:dyDescent="0.25">
      <c r="A2278" s="49" t="s">
        <v>5365</v>
      </c>
      <c r="B2278" s="50" t="s">
        <v>5366</v>
      </c>
      <c r="C2278" s="49" t="s">
        <v>5367</v>
      </c>
      <c r="D2278" s="61" t="s">
        <v>30</v>
      </c>
      <c r="E2278" s="62">
        <v>4</v>
      </c>
      <c r="H2278" s="24">
        <v>4090</v>
      </c>
      <c r="I2278" s="17" t="s">
        <v>5739</v>
      </c>
      <c r="J2278" s="17" t="s">
        <v>1323</v>
      </c>
      <c r="K2278" s="17" t="s">
        <v>5660</v>
      </c>
      <c r="L2278" s="15">
        <v>4</v>
      </c>
      <c r="M2278" s="15">
        <v>42</v>
      </c>
      <c r="N2278" s="14"/>
      <c r="O2278" s="14"/>
      <c r="P2278" s="22" t="s">
        <v>5661</v>
      </c>
      <c r="Q2278" s="39">
        <f t="shared" si="117"/>
        <v>1</v>
      </c>
      <c r="R2278"/>
    </row>
    <row r="2279" spans="1:18" x14ac:dyDescent="0.25">
      <c r="A2279" s="45" t="s">
        <v>5368</v>
      </c>
      <c r="B2279" s="46" t="s">
        <v>5369</v>
      </c>
      <c r="C2279" s="45" t="s">
        <v>5370</v>
      </c>
      <c r="D2279" s="47" t="s">
        <v>30</v>
      </c>
      <c r="E2279" s="48">
        <v>3</v>
      </c>
      <c r="N2279" s="39" t="str">
        <f>IF(COUNTIF(I:I,I2279)=0,"",COUNTIF(I:I,I2279))</f>
        <v/>
      </c>
      <c r="Q2279" s="39" t="str">
        <f t="shared" si="117"/>
        <v/>
      </c>
      <c r="R2279"/>
    </row>
    <row r="2280" spans="1:18" x14ac:dyDescent="0.25">
      <c r="A2280" s="49" t="s">
        <v>5371</v>
      </c>
      <c r="B2280" s="50" t="s">
        <v>5372</v>
      </c>
      <c r="C2280" s="49" t="s">
        <v>5373</v>
      </c>
      <c r="D2280" s="61" t="s">
        <v>30</v>
      </c>
      <c r="E2280" s="62">
        <v>4</v>
      </c>
      <c r="N2280" s="39" t="str">
        <f>IF(COUNTIF(I:I,I2280)=0,"",COUNTIF(I:I,I2280))</f>
        <v/>
      </c>
      <c r="Q2280" s="39" t="str">
        <f t="shared" si="117"/>
        <v/>
      </c>
      <c r="R2280"/>
    </row>
    <row r="2281" spans="1:18" x14ac:dyDescent="0.25">
      <c r="A2281" s="49" t="s">
        <v>5374</v>
      </c>
      <c r="B2281" s="50" t="s">
        <v>5375</v>
      </c>
      <c r="C2281" s="49" t="s">
        <v>5376</v>
      </c>
      <c r="D2281" s="61" t="s">
        <v>30</v>
      </c>
      <c r="E2281" s="62">
        <v>4</v>
      </c>
      <c r="H2281" s="15">
        <v>4003</v>
      </c>
      <c r="I2281" s="17" t="s">
        <v>5729</v>
      </c>
      <c r="J2281" s="17" t="s">
        <v>1323</v>
      </c>
      <c r="K2281" s="14" t="s">
        <v>5660</v>
      </c>
      <c r="L2281" s="15">
        <v>4</v>
      </c>
      <c r="M2281" s="15">
        <v>41</v>
      </c>
      <c r="N2281" s="15">
        <v>411</v>
      </c>
      <c r="P2281" s="22" t="s">
        <v>5661</v>
      </c>
      <c r="Q2281" s="39">
        <f t="shared" si="117"/>
        <v>1</v>
      </c>
      <c r="R2281"/>
    </row>
    <row r="2282" spans="1:18" x14ac:dyDescent="0.25">
      <c r="A2282" s="49" t="s">
        <v>5377</v>
      </c>
      <c r="B2282" s="50" t="s">
        <v>5378</v>
      </c>
      <c r="C2282" s="49" t="s">
        <v>5379</v>
      </c>
      <c r="D2282" s="61" t="s">
        <v>30</v>
      </c>
      <c r="E2282" s="62">
        <v>4</v>
      </c>
      <c r="N2282" s="39" t="str">
        <f>IF(COUNTIF(I:I,I2282)=0,"",COUNTIF(I:I,I2282))</f>
        <v/>
      </c>
      <c r="Q2282" s="39" t="str">
        <f t="shared" si="117"/>
        <v/>
      </c>
      <c r="R2282"/>
    </row>
    <row r="2283" spans="1:18" x14ac:dyDescent="0.25">
      <c r="A2283" s="49" t="s">
        <v>5380</v>
      </c>
      <c r="B2283" s="50" t="s">
        <v>5381</v>
      </c>
      <c r="C2283" s="49" t="s">
        <v>5382</v>
      </c>
      <c r="D2283" s="61" t="s">
        <v>30</v>
      </c>
      <c r="E2283" s="62">
        <v>4</v>
      </c>
      <c r="N2283" s="39" t="str">
        <f>IF(COUNTIF(I:I,I2283)=0,"",COUNTIF(I:I,I2283))</f>
        <v/>
      </c>
      <c r="Q2283" s="39" t="str">
        <f t="shared" si="117"/>
        <v/>
      </c>
      <c r="R2283"/>
    </row>
    <row r="2284" spans="1:18" x14ac:dyDescent="0.25">
      <c r="A2284" s="45" t="s">
        <v>5383</v>
      </c>
      <c r="B2284" s="46" t="s">
        <v>5384</v>
      </c>
      <c r="C2284" s="45" t="s">
        <v>5385</v>
      </c>
      <c r="D2284" s="47" t="s">
        <v>30</v>
      </c>
      <c r="E2284" s="48">
        <v>3</v>
      </c>
      <c r="N2284" s="39" t="str">
        <f>IF(COUNTIF(I:I,I2284)=0,"",COUNTIF(I:I,I2284))</f>
        <v/>
      </c>
      <c r="Q2284" s="39" t="str">
        <f t="shared" si="117"/>
        <v/>
      </c>
      <c r="R2284"/>
    </row>
    <row r="2285" spans="1:18" x14ac:dyDescent="0.25">
      <c r="A2285" s="49" t="s">
        <v>5386</v>
      </c>
      <c r="B2285" s="50" t="s">
        <v>5387</v>
      </c>
      <c r="C2285" s="49" t="s">
        <v>5385</v>
      </c>
      <c r="D2285" s="61" t="s">
        <v>30</v>
      </c>
      <c r="E2285" s="62">
        <v>4</v>
      </c>
      <c r="H2285" s="28">
        <v>8500</v>
      </c>
      <c r="I2285" s="14" t="s">
        <v>5665</v>
      </c>
      <c r="J2285" s="14" t="s">
        <v>1323</v>
      </c>
      <c r="K2285" s="14" t="s">
        <v>5660</v>
      </c>
      <c r="L2285" s="14">
        <v>3</v>
      </c>
      <c r="M2285" s="14">
        <v>31</v>
      </c>
      <c r="P2285" s="14" t="s">
        <v>5661</v>
      </c>
      <c r="Q2285" s="39">
        <f t="shared" si="117"/>
        <v>1</v>
      </c>
      <c r="R2285"/>
    </row>
    <row r="2286" spans="1:18" x14ac:dyDescent="0.25">
      <c r="A2286" s="45" t="s">
        <v>5388</v>
      </c>
      <c r="B2286" s="46" t="s">
        <v>5389</v>
      </c>
      <c r="C2286" s="69" t="s">
        <v>5390</v>
      </c>
      <c r="D2286" s="70" t="s">
        <v>30</v>
      </c>
      <c r="E2286" s="71">
        <v>3</v>
      </c>
      <c r="N2286" s="39" t="str">
        <f t="shared" ref="N2286:N2294" si="118">IF(COUNTIF(I:I,I2286)=0,"",COUNTIF(I:I,I2286))</f>
        <v/>
      </c>
      <c r="Q2286" s="39" t="str">
        <f t="shared" si="117"/>
        <v/>
      </c>
      <c r="R2286"/>
    </row>
    <row r="2287" spans="1:18" x14ac:dyDescent="0.25">
      <c r="A2287" s="49" t="s">
        <v>5391</v>
      </c>
      <c r="B2287" s="50" t="s">
        <v>5392</v>
      </c>
      <c r="C2287" s="49" t="s">
        <v>5390</v>
      </c>
      <c r="D2287" s="61" t="s">
        <v>30</v>
      </c>
      <c r="E2287" s="62">
        <v>4</v>
      </c>
      <c r="N2287" s="39" t="str">
        <f t="shared" si="118"/>
        <v/>
      </c>
      <c r="Q2287" s="39" t="str">
        <f t="shared" si="117"/>
        <v/>
      </c>
      <c r="R2287"/>
    </row>
    <row r="2288" spans="1:18" x14ac:dyDescent="0.25">
      <c r="A2288" s="45" t="s">
        <v>5393</v>
      </c>
      <c r="B2288" s="46" t="s">
        <v>5394</v>
      </c>
      <c r="C2288" s="69" t="s">
        <v>5395</v>
      </c>
      <c r="D2288" s="70" t="s">
        <v>30</v>
      </c>
      <c r="E2288" s="71">
        <v>3</v>
      </c>
      <c r="N2288" s="39" t="str">
        <f t="shared" si="118"/>
        <v/>
      </c>
      <c r="Q2288" s="39" t="str">
        <f t="shared" si="117"/>
        <v/>
      </c>
      <c r="R2288"/>
    </row>
    <row r="2289" spans="1:18" x14ac:dyDescent="0.25">
      <c r="A2289" s="49" t="s">
        <v>5396</v>
      </c>
      <c r="B2289" s="50" t="s">
        <v>5397</v>
      </c>
      <c r="C2289" s="49" t="s">
        <v>5395</v>
      </c>
      <c r="D2289" s="61" t="s">
        <v>30</v>
      </c>
      <c r="E2289" s="62">
        <v>4</v>
      </c>
      <c r="N2289" s="39" t="str">
        <f t="shared" si="118"/>
        <v/>
      </c>
      <c r="Q2289" s="39" t="str">
        <f t="shared" si="117"/>
        <v/>
      </c>
      <c r="R2289"/>
    </row>
    <row r="2290" spans="1:18" x14ac:dyDescent="0.25">
      <c r="A2290" s="45" t="s">
        <v>5398</v>
      </c>
      <c r="B2290" s="46" t="s">
        <v>5399</v>
      </c>
      <c r="C2290" s="45" t="s">
        <v>5400</v>
      </c>
      <c r="D2290" s="47" t="s">
        <v>30</v>
      </c>
      <c r="E2290" s="48">
        <v>3</v>
      </c>
      <c r="N2290" s="39" t="str">
        <f t="shared" si="118"/>
        <v/>
      </c>
      <c r="Q2290" s="39" t="str">
        <f t="shared" si="117"/>
        <v/>
      </c>
      <c r="R2290"/>
    </row>
    <row r="2291" spans="1:18" x14ac:dyDescent="0.25">
      <c r="A2291" s="49" t="s">
        <v>5401</v>
      </c>
      <c r="B2291" s="50" t="s">
        <v>5402</v>
      </c>
      <c r="C2291" s="49" t="s">
        <v>5400</v>
      </c>
      <c r="D2291" s="61" t="s">
        <v>30</v>
      </c>
      <c r="E2291" s="62">
        <v>4</v>
      </c>
      <c r="N2291" s="39" t="str">
        <f t="shared" si="118"/>
        <v/>
      </c>
      <c r="Q2291" s="39" t="str">
        <f t="shared" si="117"/>
        <v/>
      </c>
      <c r="R2291"/>
    </row>
    <row r="2292" spans="1:18" x14ac:dyDescent="0.25">
      <c r="A2292" s="45" t="s">
        <v>5403</v>
      </c>
      <c r="B2292" s="46" t="s">
        <v>5404</v>
      </c>
      <c r="C2292" s="45" t="s">
        <v>5405</v>
      </c>
      <c r="D2292" s="47" t="s">
        <v>30</v>
      </c>
      <c r="E2292" s="48">
        <v>3</v>
      </c>
      <c r="N2292" s="39" t="str">
        <f t="shared" si="118"/>
        <v/>
      </c>
      <c r="Q2292" s="39" t="str">
        <f t="shared" si="117"/>
        <v/>
      </c>
      <c r="R2292"/>
    </row>
    <row r="2293" spans="1:18" x14ac:dyDescent="0.25">
      <c r="A2293" s="49" t="s">
        <v>5406</v>
      </c>
      <c r="B2293" s="50" t="s">
        <v>5407</v>
      </c>
      <c r="C2293" s="51" t="s">
        <v>5405</v>
      </c>
      <c r="D2293" s="52" t="s">
        <v>30</v>
      </c>
      <c r="E2293" s="53">
        <v>4</v>
      </c>
      <c r="N2293" s="39" t="str">
        <f t="shared" si="118"/>
        <v/>
      </c>
      <c r="Q2293" s="39" t="str">
        <f t="shared" si="117"/>
        <v/>
      </c>
      <c r="R2293"/>
    </row>
    <row r="2294" spans="1:18" x14ac:dyDescent="0.25">
      <c r="A2294" s="45" t="s">
        <v>5408</v>
      </c>
      <c r="B2294" s="46" t="s">
        <v>5409</v>
      </c>
      <c r="C2294" s="45" t="s">
        <v>5410</v>
      </c>
      <c r="D2294" s="47" t="s">
        <v>30</v>
      </c>
      <c r="E2294" s="48">
        <v>3</v>
      </c>
      <c r="N2294" s="39" t="str">
        <f t="shared" si="118"/>
        <v/>
      </c>
      <c r="Q2294" s="39" t="str">
        <f t="shared" si="117"/>
        <v/>
      </c>
      <c r="R2294"/>
    </row>
    <row r="2295" spans="1:18" ht="16.5" thickBot="1" x14ac:dyDescent="0.3">
      <c r="A2295" s="49" t="s">
        <v>5411</v>
      </c>
      <c r="B2295" s="50" t="s">
        <v>5412</v>
      </c>
      <c r="C2295" s="49" t="s">
        <v>5410</v>
      </c>
      <c r="D2295" s="61" t="s">
        <v>30</v>
      </c>
      <c r="E2295" s="62">
        <v>4</v>
      </c>
      <c r="H2295" s="28">
        <v>8510</v>
      </c>
      <c r="I2295" s="14" t="s">
        <v>5410</v>
      </c>
      <c r="J2295" s="14" t="s">
        <v>1323</v>
      </c>
      <c r="K2295" s="14" t="s">
        <v>5660</v>
      </c>
      <c r="L2295" s="14">
        <v>3</v>
      </c>
      <c r="M2295" s="14">
        <v>31</v>
      </c>
      <c r="P2295" s="14" t="s">
        <v>5661</v>
      </c>
      <c r="Q2295" s="39">
        <f t="shared" si="117"/>
        <v>1</v>
      </c>
      <c r="R2295">
        <f>COUNTIF(Q2245:Q2295,1)</f>
        <v>4</v>
      </c>
    </row>
    <row r="2296" spans="1:18" ht="17.25" thickTop="1" thickBot="1" x14ac:dyDescent="0.3">
      <c r="A2296" s="37" t="s">
        <v>5413</v>
      </c>
      <c r="B2296" s="38">
        <v>8300000</v>
      </c>
      <c r="C2296" s="42" t="s">
        <v>5414</v>
      </c>
      <c r="D2296" s="43" t="s">
        <v>30</v>
      </c>
      <c r="E2296" s="44">
        <v>2</v>
      </c>
      <c r="N2296" s="39" t="str">
        <f t="shared" ref="N2296:N2317" si="119">IF(COUNTIF(I:I,I2296)=0,"",COUNTIF(I:I,I2296))</f>
        <v/>
      </c>
      <c r="Q2296" s="39" t="str">
        <f t="shared" si="117"/>
        <v/>
      </c>
      <c r="R2296"/>
    </row>
    <row r="2297" spans="1:18" ht="16.5" thickTop="1" x14ac:dyDescent="0.25">
      <c r="A2297" s="45" t="s">
        <v>5415</v>
      </c>
      <c r="B2297" s="46" t="s">
        <v>5416</v>
      </c>
      <c r="C2297" s="69" t="s">
        <v>5417</v>
      </c>
      <c r="D2297" s="70" t="s">
        <v>30</v>
      </c>
      <c r="E2297" s="71">
        <v>3</v>
      </c>
      <c r="N2297" s="39" t="str">
        <f t="shared" si="119"/>
        <v/>
      </c>
      <c r="Q2297" s="39" t="str">
        <f t="shared" si="117"/>
        <v/>
      </c>
      <c r="R2297"/>
    </row>
    <row r="2298" spans="1:18" x14ac:dyDescent="0.25">
      <c r="A2298" s="49" t="s">
        <v>5418</v>
      </c>
      <c r="B2298" s="50" t="s">
        <v>5419</v>
      </c>
      <c r="C2298" s="49" t="s">
        <v>5417</v>
      </c>
      <c r="D2298" s="61" t="s">
        <v>30</v>
      </c>
      <c r="E2298" s="62">
        <v>4</v>
      </c>
      <c r="N2298" s="39" t="str">
        <f t="shared" si="119"/>
        <v/>
      </c>
      <c r="Q2298" s="39" t="str">
        <f t="shared" si="117"/>
        <v/>
      </c>
      <c r="R2298"/>
    </row>
    <row r="2299" spans="1:18" x14ac:dyDescent="0.25">
      <c r="A2299" s="45" t="s">
        <v>5420</v>
      </c>
      <c r="B2299" s="46" t="s">
        <v>5421</v>
      </c>
      <c r="C2299" s="45" t="s">
        <v>5422</v>
      </c>
      <c r="D2299" s="47" t="s">
        <v>30</v>
      </c>
      <c r="E2299" s="48">
        <v>3</v>
      </c>
      <c r="N2299" s="39" t="str">
        <f t="shared" si="119"/>
        <v/>
      </c>
      <c r="Q2299" s="39" t="str">
        <f t="shared" si="117"/>
        <v/>
      </c>
      <c r="R2299"/>
    </row>
    <row r="2300" spans="1:18" x14ac:dyDescent="0.25">
      <c r="A2300" s="49" t="s">
        <v>5423</v>
      </c>
      <c r="B2300" s="50" t="s">
        <v>5424</v>
      </c>
      <c r="C2300" s="51" t="s">
        <v>5422</v>
      </c>
      <c r="D2300" s="52" t="s">
        <v>30</v>
      </c>
      <c r="E2300" s="53">
        <v>4</v>
      </c>
      <c r="N2300" s="39" t="str">
        <f t="shared" si="119"/>
        <v/>
      </c>
      <c r="Q2300" s="39" t="str">
        <f t="shared" si="117"/>
        <v/>
      </c>
      <c r="R2300"/>
    </row>
    <row r="2301" spans="1:18" x14ac:dyDescent="0.25">
      <c r="A2301" s="45" t="s">
        <v>5425</v>
      </c>
      <c r="B2301" s="46" t="s">
        <v>5426</v>
      </c>
      <c r="C2301" s="45" t="s">
        <v>5427</v>
      </c>
      <c r="D2301" s="47" t="s">
        <v>30</v>
      </c>
      <c r="E2301" s="48">
        <v>3</v>
      </c>
      <c r="N2301" s="39" t="str">
        <f t="shared" si="119"/>
        <v/>
      </c>
      <c r="Q2301" s="39" t="str">
        <f t="shared" si="117"/>
        <v/>
      </c>
      <c r="R2301"/>
    </row>
    <row r="2302" spans="1:18" ht="16.5" thickBot="1" x14ac:dyDescent="0.3">
      <c r="A2302" s="49" t="s">
        <v>5428</v>
      </c>
      <c r="B2302" s="50" t="s">
        <v>5429</v>
      </c>
      <c r="C2302" s="49" t="s">
        <v>5427</v>
      </c>
      <c r="D2302" s="61" t="s">
        <v>30</v>
      </c>
      <c r="E2302" s="62">
        <v>4</v>
      </c>
      <c r="N2302" s="39" t="str">
        <f t="shared" si="119"/>
        <v/>
      </c>
      <c r="Q2302" s="39" t="str">
        <f t="shared" si="117"/>
        <v/>
      </c>
      <c r="R2302"/>
    </row>
    <row r="2303" spans="1:18" ht="17.25" thickTop="1" thickBot="1" x14ac:dyDescent="0.3">
      <c r="A2303" s="37" t="s">
        <v>5430</v>
      </c>
      <c r="B2303" s="38">
        <v>8400000</v>
      </c>
      <c r="C2303" s="42" t="s">
        <v>5431</v>
      </c>
      <c r="D2303" s="43" t="s">
        <v>30</v>
      </c>
      <c r="E2303" s="44">
        <v>2</v>
      </c>
      <c r="N2303" s="39" t="str">
        <f t="shared" si="119"/>
        <v/>
      </c>
      <c r="Q2303" s="39" t="str">
        <f t="shared" si="117"/>
        <v/>
      </c>
      <c r="R2303"/>
    </row>
    <row r="2304" spans="1:18" ht="16.5" thickTop="1" x14ac:dyDescent="0.25">
      <c r="A2304" s="45" t="s">
        <v>5432</v>
      </c>
      <c r="B2304" s="46" t="s">
        <v>5433</v>
      </c>
      <c r="C2304" s="45" t="s">
        <v>5434</v>
      </c>
      <c r="D2304" s="47" t="s">
        <v>30</v>
      </c>
      <c r="E2304" s="48">
        <v>3</v>
      </c>
      <c r="H2304" s="63"/>
      <c r="I2304" s="64"/>
      <c r="J2304" s="65"/>
      <c r="K2304" s="67"/>
      <c r="L2304" s="67"/>
      <c r="M2304" s="68"/>
      <c r="N2304" s="39" t="str">
        <f t="shared" si="119"/>
        <v/>
      </c>
      <c r="Q2304" s="39" t="str">
        <f t="shared" si="117"/>
        <v/>
      </c>
      <c r="R2304"/>
    </row>
    <row r="2305" spans="1:18" x14ac:dyDescent="0.25">
      <c r="A2305" s="49" t="s">
        <v>5435</v>
      </c>
      <c r="B2305" s="50" t="s">
        <v>5436</v>
      </c>
      <c r="C2305" s="49" t="s">
        <v>5437</v>
      </c>
      <c r="D2305" s="61" t="s">
        <v>30</v>
      </c>
      <c r="E2305" s="62">
        <v>4</v>
      </c>
      <c r="N2305" s="39" t="str">
        <f t="shared" si="119"/>
        <v/>
      </c>
      <c r="Q2305" s="39" t="str">
        <f t="shared" si="117"/>
        <v/>
      </c>
      <c r="R2305"/>
    </row>
    <row r="2306" spans="1:18" x14ac:dyDescent="0.25">
      <c r="A2306" s="49" t="s">
        <v>5438</v>
      </c>
      <c r="B2306" s="50" t="s">
        <v>5439</v>
      </c>
      <c r="C2306" s="49" t="s">
        <v>5440</v>
      </c>
      <c r="D2306" s="61" t="s">
        <v>30</v>
      </c>
      <c r="E2306" s="62">
        <v>4</v>
      </c>
      <c r="N2306" s="39" t="str">
        <f t="shared" si="119"/>
        <v/>
      </c>
      <c r="Q2306" s="39" t="str">
        <f t="shared" si="117"/>
        <v/>
      </c>
      <c r="R2306"/>
    </row>
    <row r="2307" spans="1:18" x14ac:dyDescent="0.25">
      <c r="A2307" s="49" t="s">
        <v>5441</v>
      </c>
      <c r="B2307" s="50" t="s">
        <v>5442</v>
      </c>
      <c r="C2307" s="49" t="s">
        <v>5443</v>
      </c>
      <c r="D2307" s="61" t="s">
        <v>30</v>
      </c>
      <c r="E2307" s="62">
        <v>4</v>
      </c>
      <c r="N2307" s="39" t="str">
        <f t="shared" si="119"/>
        <v/>
      </c>
      <c r="Q2307" s="39" t="str">
        <f t="shared" ref="Q2307:Q2370" si="120">IF(COUNTIF(H:H,H2307)=0,"",COUNTIF(H:H,H2307))</f>
        <v/>
      </c>
      <c r="R2307"/>
    </row>
    <row r="2308" spans="1:18" x14ac:dyDescent="0.25">
      <c r="A2308" s="49" t="s">
        <v>5444</v>
      </c>
      <c r="B2308" s="50" t="s">
        <v>5445</v>
      </c>
      <c r="C2308" s="49" t="s">
        <v>5446</v>
      </c>
      <c r="D2308" s="61" t="s">
        <v>30</v>
      </c>
      <c r="E2308" s="62">
        <v>4</v>
      </c>
      <c r="H2308" s="63"/>
      <c r="I2308" s="64"/>
      <c r="J2308" s="65"/>
      <c r="K2308" s="67"/>
      <c r="L2308" s="67"/>
      <c r="M2308" s="68"/>
      <c r="N2308" s="39" t="str">
        <f t="shared" si="119"/>
        <v/>
      </c>
      <c r="Q2308" s="39" t="str">
        <f t="shared" si="120"/>
        <v/>
      </c>
      <c r="R2308"/>
    </row>
    <row r="2309" spans="1:18" x14ac:dyDescent="0.25">
      <c r="A2309" s="49" t="s">
        <v>5447</v>
      </c>
      <c r="B2309" s="50" t="s">
        <v>5448</v>
      </c>
      <c r="C2309" s="49" t="s">
        <v>5449</v>
      </c>
      <c r="D2309" s="61" t="s">
        <v>30</v>
      </c>
      <c r="E2309" s="62">
        <v>4</v>
      </c>
      <c r="N2309" s="39" t="str">
        <f t="shared" si="119"/>
        <v/>
      </c>
      <c r="Q2309" s="39" t="str">
        <f t="shared" si="120"/>
        <v/>
      </c>
      <c r="R2309"/>
    </row>
    <row r="2310" spans="1:18" x14ac:dyDescent="0.25">
      <c r="A2310" s="49" t="s">
        <v>5450</v>
      </c>
      <c r="B2310" s="50" t="s">
        <v>5451</v>
      </c>
      <c r="C2310" s="49" t="s">
        <v>5452</v>
      </c>
      <c r="D2310" s="61" t="s">
        <v>30</v>
      </c>
      <c r="E2310" s="62">
        <v>4</v>
      </c>
      <c r="H2310" s="63"/>
      <c r="I2310" s="64"/>
      <c r="J2310" s="65"/>
      <c r="K2310" s="67"/>
      <c r="L2310" s="67"/>
      <c r="M2310" s="68"/>
      <c r="N2310" s="39" t="str">
        <f t="shared" si="119"/>
        <v/>
      </c>
      <c r="Q2310" s="39" t="str">
        <f t="shared" si="120"/>
        <v/>
      </c>
      <c r="R2310"/>
    </row>
    <row r="2311" spans="1:18" x14ac:dyDescent="0.25">
      <c r="A2311" s="49" t="s">
        <v>5453</v>
      </c>
      <c r="B2311" s="50" t="s">
        <v>5454</v>
      </c>
      <c r="C2311" s="49" t="s">
        <v>5455</v>
      </c>
      <c r="D2311" s="61" t="s">
        <v>30</v>
      </c>
      <c r="E2311" s="62">
        <v>4</v>
      </c>
      <c r="N2311" s="39" t="str">
        <f t="shared" si="119"/>
        <v/>
      </c>
      <c r="Q2311" s="39" t="str">
        <f t="shared" si="120"/>
        <v/>
      </c>
      <c r="R2311"/>
    </row>
    <row r="2312" spans="1:18" x14ac:dyDescent="0.25">
      <c r="A2312" s="49" t="s">
        <v>5456</v>
      </c>
      <c r="B2312" s="50" t="s">
        <v>5457</v>
      </c>
      <c r="C2312" s="49" t="s">
        <v>5458</v>
      </c>
      <c r="D2312" s="61" t="s">
        <v>30</v>
      </c>
      <c r="E2312" s="62">
        <v>4</v>
      </c>
      <c r="N2312" s="39" t="str">
        <f t="shared" si="119"/>
        <v/>
      </c>
      <c r="Q2312" s="39" t="str">
        <f t="shared" si="120"/>
        <v/>
      </c>
      <c r="R2312"/>
    </row>
    <row r="2313" spans="1:18" x14ac:dyDescent="0.25">
      <c r="A2313" s="49" t="s">
        <v>5459</v>
      </c>
      <c r="B2313" s="50" t="s">
        <v>5460</v>
      </c>
      <c r="C2313" s="49" t="s">
        <v>5461</v>
      </c>
      <c r="D2313" s="61" t="s">
        <v>30</v>
      </c>
      <c r="E2313" s="62">
        <v>4</v>
      </c>
      <c r="N2313" s="39" t="str">
        <f t="shared" si="119"/>
        <v/>
      </c>
      <c r="Q2313" s="39" t="str">
        <f t="shared" si="120"/>
        <v/>
      </c>
      <c r="R2313"/>
    </row>
    <row r="2314" spans="1:18" x14ac:dyDescent="0.25">
      <c r="A2314" s="49" t="s">
        <v>5462</v>
      </c>
      <c r="B2314" s="50" t="s">
        <v>5463</v>
      </c>
      <c r="C2314" s="49" t="s">
        <v>5464</v>
      </c>
      <c r="D2314" s="61" t="s">
        <v>30</v>
      </c>
      <c r="E2314" s="62">
        <v>4</v>
      </c>
      <c r="N2314" s="39" t="str">
        <f t="shared" si="119"/>
        <v/>
      </c>
      <c r="Q2314" s="39" t="str">
        <f t="shared" si="120"/>
        <v/>
      </c>
      <c r="R2314"/>
    </row>
    <row r="2315" spans="1:18" x14ac:dyDescent="0.25">
      <c r="A2315" s="49" t="s">
        <v>5465</v>
      </c>
      <c r="B2315" s="50" t="s">
        <v>5466</v>
      </c>
      <c r="C2315" s="49" t="s">
        <v>5467</v>
      </c>
      <c r="D2315" s="61" t="s">
        <v>30</v>
      </c>
      <c r="E2315" s="62">
        <v>4</v>
      </c>
      <c r="N2315" s="39" t="str">
        <f t="shared" si="119"/>
        <v/>
      </c>
      <c r="Q2315" s="39" t="str">
        <f t="shared" si="120"/>
        <v/>
      </c>
      <c r="R2315"/>
    </row>
    <row r="2316" spans="1:18" x14ac:dyDescent="0.25">
      <c r="A2316" s="45" t="s">
        <v>5468</v>
      </c>
      <c r="B2316" s="46" t="s">
        <v>5469</v>
      </c>
      <c r="C2316" s="45" t="s">
        <v>5470</v>
      </c>
      <c r="D2316" s="47" t="s">
        <v>30</v>
      </c>
      <c r="E2316" s="48">
        <v>3</v>
      </c>
      <c r="H2316" s="63"/>
      <c r="I2316" s="64"/>
      <c r="J2316" s="65"/>
      <c r="K2316" s="67"/>
      <c r="L2316" s="67"/>
      <c r="M2316" s="68"/>
      <c r="N2316" s="39" t="str">
        <f t="shared" si="119"/>
        <v/>
      </c>
      <c r="Q2316" s="39" t="str">
        <f t="shared" si="120"/>
        <v/>
      </c>
      <c r="R2316"/>
    </row>
    <row r="2317" spans="1:18" x14ac:dyDescent="0.25">
      <c r="A2317" s="49" t="s">
        <v>5471</v>
      </c>
      <c r="B2317" s="50" t="s">
        <v>5472</v>
      </c>
      <c r="C2317" s="49" t="s">
        <v>5473</v>
      </c>
      <c r="D2317" s="61" t="s">
        <v>30</v>
      </c>
      <c r="E2317" s="62">
        <v>4</v>
      </c>
      <c r="N2317" s="39" t="str">
        <f t="shared" si="119"/>
        <v/>
      </c>
      <c r="Q2317" s="39" t="str">
        <f t="shared" si="120"/>
        <v/>
      </c>
      <c r="R2317"/>
    </row>
    <row r="2318" spans="1:18" x14ac:dyDescent="0.25">
      <c r="A2318" s="49" t="s">
        <v>5474</v>
      </c>
      <c r="B2318" s="50" t="s">
        <v>5475</v>
      </c>
      <c r="C2318" s="49" t="s">
        <v>5476</v>
      </c>
      <c r="D2318" s="61" t="s">
        <v>30</v>
      </c>
      <c r="E2318" s="62">
        <v>4</v>
      </c>
      <c r="H2318" s="24">
        <v>4505</v>
      </c>
      <c r="I2318" s="17" t="s">
        <v>5763</v>
      </c>
      <c r="J2318" s="17" t="s">
        <v>1323</v>
      </c>
      <c r="K2318" s="17" t="s">
        <v>5660</v>
      </c>
      <c r="L2318" s="15">
        <v>5</v>
      </c>
      <c r="M2318" s="15">
        <v>51</v>
      </c>
      <c r="N2318" s="14"/>
      <c r="O2318" s="14"/>
      <c r="P2318" s="22" t="s">
        <v>5661</v>
      </c>
      <c r="Q2318" s="39">
        <f t="shared" si="120"/>
        <v>1</v>
      </c>
      <c r="R2318"/>
    </row>
    <row r="2319" spans="1:18" x14ac:dyDescent="0.25">
      <c r="A2319" s="45" t="s">
        <v>5477</v>
      </c>
      <c r="B2319" s="46" t="s">
        <v>5478</v>
      </c>
      <c r="C2319" s="69" t="s">
        <v>5479</v>
      </c>
      <c r="D2319" s="70" t="s">
        <v>30</v>
      </c>
      <c r="E2319" s="71">
        <v>3</v>
      </c>
      <c r="N2319" s="39" t="str">
        <f>IF(COUNTIF(I:I,I2319)=0,"",COUNTIF(I:I,I2319))</f>
        <v/>
      </c>
      <c r="Q2319" s="39" t="str">
        <f t="shared" si="120"/>
        <v/>
      </c>
      <c r="R2319"/>
    </row>
    <row r="2320" spans="1:18" x14ac:dyDescent="0.25">
      <c r="A2320" s="49" t="s">
        <v>5480</v>
      </c>
      <c r="B2320" s="50" t="s">
        <v>5481</v>
      </c>
      <c r="C2320" s="49" t="s">
        <v>5482</v>
      </c>
      <c r="D2320" s="61" t="s">
        <v>30</v>
      </c>
      <c r="E2320" s="62">
        <v>4</v>
      </c>
      <c r="N2320" s="39" t="str">
        <f>IF(COUNTIF(I:I,I2320)=0,"",COUNTIF(I:I,I2320))</f>
        <v/>
      </c>
      <c r="Q2320" s="39" t="str">
        <f t="shared" si="120"/>
        <v/>
      </c>
      <c r="R2320"/>
    </row>
    <row r="2321" spans="1:18" x14ac:dyDescent="0.25">
      <c r="A2321" s="49" t="s">
        <v>5483</v>
      </c>
      <c r="B2321" s="50" t="s">
        <v>5484</v>
      </c>
      <c r="C2321" s="49" t="s">
        <v>5485</v>
      </c>
      <c r="D2321" s="61" t="s">
        <v>30</v>
      </c>
      <c r="E2321" s="62">
        <v>4</v>
      </c>
      <c r="N2321" s="39" t="str">
        <f>IF(COUNTIF(I:I,I2321)=0,"",COUNTIF(I:I,I2321))</f>
        <v/>
      </c>
      <c r="Q2321" s="39" t="str">
        <f t="shared" si="120"/>
        <v/>
      </c>
      <c r="R2321"/>
    </row>
    <row r="2322" spans="1:18" x14ac:dyDescent="0.25">
      <c r="A2322" s="45" t="s">
        <v>5486</v>
      </c>
      <c r="B2322" s="46" t="s">
        <v>5487</v>
      </c>
      <c r="C2322" s="45" t="s">
        <v>5488</v>
      </c>
      <c r="D2322" s="47" t="s">
        <v>16</v>
      </c>
      <c r="E2322" s="48">
        <v>3</v>
      </c>
      <c r="H2322" s="24">
        <v>4500</v>
      </c>
      <c r="I2322" s="17" t="s">
        <v>5760</v>
      </c>
      <c r="J2322" s="17" t="s">
        <v>1323</v>
      </c>
      <c r="K2322" s="17" t="s">
        <v>5660</v>
      </c>
      <c r="L2322" s="15">
        <v>5</v>
      </c>
      <c r="M2322" s="15">
        <v>51</v>
      </c>
      <c r="N2322" s="14"/>
      <c r="O2322" s="14"/>
      <c r="P2322" s="22" t="s">
        <v>5661</v>
      </c>
      <c r="Q2322" s="39">
        <f t="shared" si="120"/>
        <v>1</v>
      </c>
      <c r="R2322"/>
    </row>
    <row r="2323" spans="1:18" x14ac:dyDescent="0.25">
      <c r="A2323" s="49" t="s">
        <v>5489</v>
      </c>
      <c r="B2323" s="50" t="s">
        <v>5490</v>
      </c>
      <c r="C2323" s="49" t="s">
        <v>5491</v>
      </c>
      <c r="D2323" s="61" t="s">
        <v>16</v>
      </c>
      <c r="E2323" s="62">
        <v>4</v>
      </c>
      <c r="N2323" s="39" t="str">
        <f>IF(COUNTIF(I:I,I2323)=0,"",COUNTIF(I:I,I2323))</f>
        <v/>
      </c>
      <c r="Q2323" s="39" t="str">
        <f t="shared" si="120"/>
        <v/>
      </c>
      <c r="R2323"/>
    </row>
    <row r="2324" spans="1:18" x14ac:dyDescent="0.25">
      <c r="A2324" s="49" t="s">
        <v>5492</v>
      </c>
      <c r="B2324" s="50" t="s">
        <v>5493</v>
      </c>
      <c r="C2324" s="49" t="s">
        <v>5494</v>
      </c>
      <c r="D2324" s="61" t="s">
        <v>16</v>
      </c>
      <c r="E2324" s="62">
        <v>4</v>
      </c>
      <c r="N2324" s="39" t="str">
        <f>IF(COUNTIF(I:I,I2324)=0,"",COUNTIF(I:I,I2324))</f>
        <v/>
      </c>
      <c r="Q2324" s="39" t="str">
        <f t="shared" si="120"/>
        <v/>
      </c>
      <c r="R2324"/>
    </row>
    <row r="2325" spans="1:18" x14ac:dyDescent="0.25">
      <c r="A2325" s="49" t="s">
        <v>5495</v>
      </c>
      <c r="B2325" s="50" t="s">
        <v>5496</v>
      </c>
      <c r="C2325" s="49" t="s">
        <v>5497</v>
      </c>
      <c r="D2325" s="61" t="s">
        <v>16</v>
      </c>
      <c r="E2325" s="62">
        <v>4</v>
      </c>
      <c r="H2325" s="63"/>
      <c r="I2325" s="64"/>
      <c r="J2325" s="65"/>
      <c r="K2325" s="67"/>
      <c r="L2325" s="67"/>
      <c r="M2325" s="68"/>
      <c r="N2325" s="39" t="str">
        <f>IF(COUNTIF(I:I,I2325)=0,"",COUNTIF(I:I,I2325))</f>
        <v/>
      </c>
      <c r="Q2325" s="39" t="str">
        <f t="shared" si="120"/>
        <v/>
      </c>
      <c r="R2325"/>
    </row>
    <row r="2326" spans="1:18" x14ac:dyDescent="0.25">
      <c r="A2326" s="49" t="s">
        <v>5498</v>
      </c>
      <c r="B2326" s="50" t="s">
        <v>5499</v>
      </c>
      <c r="C2326" s="51" t="s">
        <v>5500</v>
      </c>
      <c r="D2326" s="52" t="s">
        <v>16</v>
      </c>
      <c r="E2326" s="53">
        <v>4</v>
      </c>
      <c r="N2326" s="39" t="str">
        <f>IF(COUNTIF(I:I,I2326)=0,"",COUNTIF(I:I,I2326))</f>
        <v/>
      </c>
      <c r="Q2326" s="39" t="str">
        <f t="shared" si="120"/>
        <v/>
      </c>
      <c r="R2326"/>
    </row>
    <row r="2327" spans="1:18" x14ac:dyDescent="0.25">
      <c r="A2327" s="49" t="s">
        <v>5501</v>
      </c>
      <c r="B2327" s="50" t="s">
        <v>5502</v>
      </c>
      <c r="C2327" s="49" t="s">
        <v>5503</v>
      </c>
      <c r="D2327" s="61" t="s">
        <v>16</v>
      </c>
      <c r="E2327" s="62">
        <v>4</v>
      </c>
      <c r="N2327" s="39" t="str">
        <f>IF(COUNTIF(I:I,I2327)=0,"",COUNTIF(I:I,I2327))</f>
        <v/>
      </c>
      <c r="Q2327" s="39" t="str">
        <f t="shared" si="120"/>
        <v/>
      </c>
      <c r="R2327"/>
    </row>
    <row r="2328" spans="1:18" x14ac:dyDescent="0.25">
      <c r="A2328" s="49" t="s">
        <v>5504</v>
      </c>
      <c r="B2328" s="50" t="s">
        <v>5505</v>
      </c>
      <c r="C2328" s="49" t="s">
        <v>5506</v>
      </c>
      <c r="D2328" s="61" t="s">
        <v>16</v>
      </c>
      <c r="E2328" s="62">
        <v>4</v>
      </c>
      <c r="H2328" s="24">
        <v>4501</v>
      </c>
      <c r="I2328" s="17" t="s">
        <v>5761</v>
      </c>
      <c r="J2328" s="17" t="s">
        <v>1323</v>
      </c>
      <c r="K2328" s="17" t="s">
        <v>5660</v>
      </c>
      <c r="L2328" s="15">
        <v>5</v>
      </c>
      <c r="M2328" s="15">
        <v>51</v>
      </c>
      <c r="N2328" s="14"/>
      <c r="O2328" s="14"/>
      <c r="P2328" s="22" t="s">
        <v>5661</v>
      </c>
      <c r="Q2328" s="39">
        <f t="shared" si="120"/>
        <v>1</v>
      </c>
      <c r="R2328"/>
    </row>
    <row r="2329" spans="1:18" x14ac:dyDescent="0.25">
      <c r="A2329" s="49" t="s">
        <v>5507</v>
      </c>
      <c r="B2329" s="50" t="s">
        <v>5508</v>
      </c>
      <c r="C2329" s="49" t="s">
        <v>5509</v>
      </c>
      <c r="D2329" s="61" t="s">
        <v>16</v>
      </c>
      <c r="E2329" s="62">
        <v>4</v>
      </c>
      <c r="N2329" s="39" t="str">
        <f t="shared" ref="N2329:N2339" si="121">IF(COUNTIF(I:I,I2329)=0,"",COUNTIF(I:I,I2329))</f>
        <v/>
      </c>
      <c r="Q2329" s="39" t="str">
        <f t="shared" si="120"/>
        <v/>
      </c>
      <c r="R2329"/>
    </row>
    <row r="2330" spans="1:18" x14ac:dyDescent="0.25">
      <c r="A2330" s="49" t="s">
        <v>5510</v>
      </c>
      <c r="B2330" s="50" t="s">
        <v>5511</v>
      </c>
      <c r="C2330" s="49" t="s">
        <v>5512</v>
      </c>
      <c r="D2330" s="61" t="s">
        <v>16</v>
      </c>
      <c r="E2330" s="62">
        <v>4</v>
      </c>
      <c r="N2330" s="39" t="str">
        <f t="shared" si="121"/>
        <v/>
      </c>
      <c r="Q2330" s="39" t="str">
        <f t="shared" si="120"/>
        <v/>
      </c>
      <c r="R2330"/>
    </row>
    <row r="2331" spans="1:18" x14ac:dyDescent="0.25">
      <c r="A2331" s="49" t="s">
        <v>5513</v>
      </c>
      <c r="B2331" s="50" t="s">
        <v>5514</v>
      </c>
      <c r="C2331" s="49" t="s">
        <v>5515</v>
      </c>
      <c r="D2331" s="61" t="s">
        <v>16</v>
      </c>
      <c r="E2331" s="62">
        <v>4</v>
      </c>
      <c r="N2331" s="39" t="str">
        <f t="shared" si="121"/>
        <v/>
      </c>
      <c r="Q2331" s="39" t="str">
        <f t="shared" si="120"/>
        <v/>
      </c>
      <c r="R2331"/>
    </row>
    <row r="2332" spans="1:18" x14ac:dyDescent="0.25">
      <c r="A2332" s="49" t="s">
        <v>5516</v>
      </c>
      <c r="B2332" s="50" t="s">
        <v>5517</v>
      </c>
      <c r="C2332" s="49" t="s">
        <v>5518</v>
      </c>
      <c r="D2332" s="61" t="s">
        <v>16</v>
      </c>
      <c r="E2332" s="62">
        <v>4</v>
      </c>
      <c r="N2332" s="39" t="str">
        <f t="shared" si="121"/>
        <v/>
      </c>
      <c r="Q2332" s="39" t="str">
        <f t="shared" si="120"/>
        <v/>
      </c>
      <c r="R2332"/>
    </row>
    <row r="2333" spans="1:18" x14ac:dyDescent="0.25">
      <c r="A2333" s="49" t="s">
        <v>5519</v>
      </c>
      <c r="B2333" s="50" t="s">
        <v>5520</v>
      </c>
      <c r="C2333" s="49" t="s">
        <v>5521</v>
      </c>
      <c r="D2333" s="61" t="s">
        <v>16</v>
      </c>
      <c r="E2333" s="62">
        <v>4</v>
      </c>
      <c r="N2333" s="39" t="str">
        <f t="shared" si="121"/>
        <v/>
      </c>
      <c r="Q2333" s="39" t="str">
        <f t="shared" si="120"/>
        <v/>
      </c>
      <c r="R2333"/>
    </row>
    <row r="2334" spans="1:18" x14ac:dyDescent="0.25">
      <c r="A2334" s="49" t="s">
        <v>5522</v>
      </c>
      <c r="B2334" s="50" t="s">
        <v>5523</v>
      </c>
      <c r="C2334" s="49" t="s">
        <v>5524</v>
      </c>
      <c r="D2334" s="61" t="s">
        <v>16</v>
      </c>
      <c r="E2334" s="62">
        <v>4</v>
      </c>
      <c r="N2334" s="39" t="str">
        <f t="shared" si="121"/>
        <v/>
      </c>
      <c r="Q2334" s="39" t="str">
        <f t="shared" si="120"/>
        <v/>
      </c>
      <c r="R2334"/>
    </row>
    <row r="2335" spans="1:18" x14ac:dyDescent="0.25">
      <c r="A2335" s="49" t="s">
        <v>5525</v>
      </c>
      <c r="B2335" s="50" t="s">
        <v>5526</v>
      </c>
      <c r="C2335" s="49" t="s">
        <v>5527</v>
      </c>
      <c r="D2335" s="61" t="s">
        <v>16</v>
      </c>
      <c r="E2335" s="62">
        <v>4</v>
      </c>
      <c r="N2335" s="39" t="str">
        <f t="shared" si="121"/>
        <v/>
      </c>
      <c r="Q2335" s="39" t="str">
        <f t="shared" si="120"/>
        <v/>
      </c>
      <c r="R2335"/>
    </row>
    <row r="2336" spans="1:18" x14ac:dyDescent="0.25">
      <c r="A2336" s="49" t="s">
        <v>5528</v>
      </c>
      <c r="B2336" s="50" t="s">
        <v>5529</v>
      </c>
      <c r="C2336" s="49" t="s">
        <v>5530</v>
      </c>
      <c r="D2336" s="61" t="s">
        <v>16</v>
      </c>
      <c r="E2336" s="62">
        <v>4</v>
      </c>
      <c r="N2336" s="39" t="str">
        <f t="shared" si="121"/>
        <v/>
      </c>
      <c r="Q2336" s="39" t="str">
        <f t="shared" si="120"/>
        <v/>
      </c>
      <c r="R2336"/>
    </row>
    <row r="2337" spans="1:18" x14ac:dyDescent="0.25">
      <c r="A2337" s="45" t="s">
        <v>5531</v>
      </c>
      <c r="B2337" s="46" t="s">
        <v>5532</v>
      </c>
      <c r="C2337" s="45" t="s">
        <v>5533</v>
      </c>
      <c r="D2337" s="47" t="s">
        <v>16</v>
      </c>
      <c r="E2337" s="48">
        <v>3</v>
      </c>
      <c r="N2337" s="39" t="str">
        <f t="shared" si="121"/>
        <v/>
      </c>
      <c r="Q2337" s="39" t="str">
        <f t="shared" si="120"/>
        <v/>
      </c>
      <c r="R2337"/>
    </row>
    <row r="2338" spans="1:18" x14ac:dyDescent="0.25">
      <c r="A2338" s="49" t="s">
        <v>5534</v>
      </c>
      <c r="B2338" s="50" t="s">
        <v>5535</v>
      </c>
      <c r="C2338" s="49" t="s">
        <v>5536</v>
      </c>
      <c r="D2338" s="61" t="s">
        <v>16</v>
      </c>
      <c r="E2338" s="62">
        <v>4</v>
      </c>
      <c r="N2338" s="39" t="str">
        <f t="shared" si="121"/>
        <v/>
      </c>
      <c r="Q2338" s="39" t="str">
        <f t="shared" si="120"/>
        <v/>
      </c>
      <c r="R2338"/>
    </row>
    <row r="2339" spans="1:18" x14ac:dyDescent="0.25">
      <c r="A2339" s="49" t="s">
        <v>5537</v>
      </c>
      <c r="B2339" s="50" t="s">
        <v>5538</v>
      </c>
      <c r="C2339" s="49" t="s">
        <v>5539</v>
      </c>
      <c r="D2339" s="61" t="s">
        <v>16</v>
      </c>
      <c r="E2339" s="62">
        <v>4</v>
      </c>
      <c r="N2339" s="39" t="str">
        <f t="shared" si="121"/>
        <v/>
      </c>
      <c r="Q2339" s="39" t="str">
        <f t="shared" si="120"/>
        <v/>
      </c>
      <c r="R2339"/>
    </row>
    <row r="2340" spans="1:18" x14ac:dyDescent="0.25">
      <c r="A2340" s="49" t="s">
        <v>5540</v>
      </c>
      <c r="B2340" s="50" t="s">
        <v>5541</v>
      </c>
      <c r="C2340" s="49" t="s">
        <v>5542</v>
      </c>
      <c r="D2340" s="61" t="s">
        <v>16</v>
      </c>
      <c r="E2340" s="62">
        <v>4</v>
      </c>
      <c r="Q2340" s="39" t="str">
        <f t="shared" si="120"/>
        <v/>
      </c>
      <c r="R2340"/>
    </row>
    <row r="2341" spans="1:18" x14ac:dyDescent="0.25">
      <c r="A2341" s="49" t="s">
        <v>5543</v>
      </c>
      <c r="B2341" s="50" t="s">
        <v>5544</v>
      </c>
      <c r="C2341" s="49" t="s">
        <v>1591</v>
      </c>
      <c r="D2341" s="61" t="s">
        <v>16</v>
      </c>
      <c r="E2341" s="62">
        <v>4</v>
      </c>
      <c r="N2341" s="39" t="str">
        <f t="shared" ref="N2341:N2352" si="122">IF(COUNTIF(I:I,I2341)=0,"",COUNTIF(I:I,I2341))</f>
        <v/>
      </c>
      <c r="Q2341" s="39" t="str">
        <f t="shared" si="120"/>
        <v/>
      </c>
      <c r="R2341"/>
    </row>
    <row r="2342" spans="1:18" x14ac:dyDescent="0.25">
      <c r="A2342" s="49" t="s">
        <v>5545</v>
      </c>
      <c r="B2342" s="50" t="s">
        <v>5546</v>
      </c>
      <c r="C2342" s="49" t="s">
        <v>1459</v>
      </c>
      <c r="D2342" s="61" t="s">
        <v>16</v>
      </c>
      <c r="E2342" s="62">
        <v>4</v>
      </c>
      <c r="N2342" s="39" t="str">
        <f t="shared" si="122"/>
        <v/>
      </c>
      <c r="Q2342" s="39" t="str">
        <f t="shared" si="120"/>
        <v/>
      </c>
      <c r="R2342"/>
    </row>
    <row r="2343" spans="1:18" x14ac:dyDescent="0.25">
      <c r="A2343" s="49" t="s">
        <v>5547</v>
      </c>
      <c r="B2343" s="50" t="s">
        <v>5548</v>
      </c>
      <c r="C2343" s="49" t="s">
        <v>5549</v>
      </c>
      <c r="D2343" s="61" t="s">
        <v>16</v>
      </c>
      <c r="E2343" s="62">
        <v>4</v>
      </c>
      <c r="N2343" s="39" t="str">
        <f t="shared" si="122"/>
        <v/>
      </c>
      <c r="Q2343" s="39" t="str">
        <f t="shared" si="120"/>
        <v/>
      </c>
      <c r="R2343"/>
    </row>
    <row r="2344" spans="1:18" x14ac:dyDescent="0.25">
      <c r="A2344" s="49" t="s">
        <v>5550</v>
      </c>
      <c r="B2344" s="50" t="s">
        <v>5551</v>
      </c>
      <c r="C2344" s="49" t="s">
        <v>5552</v>
      </c>
      <c r="D2344" s="61" t="s">
        <v>16</v>
      </c>
      <c r="E2344" s="62">
        <v>4</v>
      </c>
      <c r="N2344" s="39" t="str">
        <f t="shared" si="122"/>
        <v/>
      </c>
      <c r="Q2344" s="39" t="str">
        <f t="shared" si="120"/>
        <v/>
      </c>
      <c r="R2344"/>
    </row>
    <row r="2345" spans="1:18" x14ac:dyDescent="0.25">
      <c r="A2345" s="49" t="s">
        <v>5553</v>
      </c>
      <c r="B2345" s="50" t="s">
        <v>5554</v>
      </c>
      <c r="C2345" s="49" t="s">
        <v>5555</v>
      </c>
      <c r="D2345" s="61" t="s">
        <v>16</v>
      </c>
      <c r="E2345" s="62">
        <v>4</v>
      </c>
      <c r="N2345" s="39" t="str">
        <f t="shared" si="122"/>
        <v/>
      </c>
      <c r="Q2345" s="39" t="str">
        <f t="shared" si="120"/>
        <v/>
      </c>
      <c r="R2345"/>
    </row>
    <row r="2346" spans="1:18" x14ac:dyDescent="0.25">
      <c r="A2346" s="49" t="s">
        <v>5556</v>
      </c>
      <c r="B2346" s="50" t="s">
        <v>5557</v>
      </c>
      <c r="C2346" s="49" t="s">
        <v>5558</v>
      </c>
      <c r="D2346" s="61" t="s">
        <v>16</v>
      </c>
      <c r="E2346" s="62">
        <v>4</v>
      </c>
      <c r="N2346" s="39" t="str">
        <f t="shared" si="122"/>
        <v/>
      </c>
      <c r="Q2346" s="39" t="str">
        <f t="shared" si="120"/>
        <v/>
      </c>
      <c r="R2346"/>
    </row>
    <row r="2347" spans="1:18" x14ac:dyDescent="0.25">
      <c r="A2347" s="45" t="s">
        <v>5559</v>
      </c>
      <c r="B2347" s="46" t="s">
        <v>5560</v>
      </c>
      <c r="C2347" s="45" t="s">
        <v>5561</v>
      </c>
      <c r="D2347" s="47" t="s">
        <v>16</v>
      </c>
      <c r="E2347" s="48">
        <v>3</v>
      </c>
      <c r="N2347" s="39" t="str">
        <f t="shared" si="122"/>
        <v/>
      </c>
      <c r="Q2347" s="39" t="str">
        <f t="shared" si="120"/>
        <v/>
      </c>
      <c r="R2347"/>
    </row>
    <row r="2348" spans="1:18" x14ac:dyDescent="0.25">
      <c r="A2348" s="49" t="s">
        <v>5562</v>
      </c>
      <c r="B2348" s="50" t="s">
        <v>5563</v>
      </c>
      <c r="C2348" s="49" t="s">
        <v>5564</v>
      </c>
      <c r="D2348" s="61" t="s">
        <v>16</v>
      </c>
      <c r="E2348" s="62">
        <v>4</v>
      </c>
      <c r="N2348" s="39" t="str">
        <f t="shared" si="122"/>
        <v/>
      </c>
      <c r="Q2348" s="39" t="str">
        <f t="shared" si="120"/>
        <v/>
      </c>
      <c r="R2348"/>
    </row>
    <row r="2349" spans="1:18" x14ac:dyDescent="0.25">
      <c r="A2349" s="49" t="s">
        <v>5565</v>
      </c>
      <c r="B2349" s="50" t="s">
        <v>5566</v>
      </c>
      <c r="C2349" s="49" t="s">
        <v>5567</v>
      </c>
      <c r="D2349" s="61" t="s">
        <v>16</v>
      </c>
      <c r="E2349" s="62">
        <v>4</v>
      </c>
      <c r="N2349" s="39" t="str">
        <f t="shared" si="122"/>
        <v/>
      </c>
      <c r="Q2349" s="39" t="str">
        <f t="shared" si="120"/>
        <v/>
      </c>
      <c r="R2349"/>
    </row>
    <row r="2350" spans="1:18" x14ac:dyDescent="0.25">
      <c r="A2350" s="49" t="s">
        <v>5568</v>
      </c>
      <c r="B2350" s="50" t="s">
        <v>5569</v>
      </c>
      <c r="C2350" s="49" t="s">
        <v>5570</v>
      </c>
      <c r="D2350" s="61" t="s">
        <v>16</v>
      </c>
      <c r="E2350" s="62">
        <v>4</v>
      </c>
      <c r="H2350" s="63"/>
      <c r="I2350" s="64"/>
      <c r="J2350" s="65"/>
      <c r="K2350" s="67"/>
      <c r="L2350" s="67"/>
      <c r="M2350" s="68"/>
      <c r="N2350" s="39" t="str">
        <f t="shared" si="122"/>
        <v/>
      </c>
      <c r="Q2350" s="39" t="str">
        <f t="shared" si="120"/>
        <v/>
      </c>
      <c r="R2350"/>
    </row>
    <row r="2351" spans="1:18" x14ac:dyDescent="0.25">
      <c r="A2351" s="49" t="s">
        <v>5571</v>
      </c>
      <c r="B2351" s="50" t="s">
        <v>5572</v>
      </c>
      <c r="C2351" s="49" t="s">
        <v>5573</v>
      </c>
      <c r="D2351" s="61" t="s">
        <v>16</v>
      </c>
      <c r="E2351" s="62">
        <v>4</v>
      </c>
      <c r="N2351" s="39" t="str">
        <f t="shared" si="122"/>
        <v/>
      </c>
      <c r="Q2351" s="39" t="str">
        <f t="shared" si="120"/>
        <v/>
      </c>
      <c r="R2351"/>
    </row>
    <row r="2352" spans="1:18" x14ac:dyDescent="0.25">
      <c r="A2352" s="45" t="s">
        <v>5574</v>
      </c>
      <c r="B2352" s="46" t="s">
        <v>5575</v>
      </c>
      <c r="C2352" s="45" t="s">
        <v>5576</v>
      </c>
      <c r="D2352" s="47" t="s">
        <v>16</v>
      </c>
      <c r="E2352" s="48">
        <v>3</v>
      </c>
      <c r="N2352" s="39" t="str">
        <f t="shared" si="122"/>
        <v/>
      </c>
      <c r="Q2352" s="39" t="str">
        <f t="shared" si="120"/>
        <v/>
      </c>
      <c r="R2352"/>
    </row>
    <row r="2353" spans="1:18" x14ac:dyDescent="0.25">
      <c r="A2353" s="49" t="s">
        <v>5577</v>
      </c>
      <c r="B2353" s="50" t="s">
        <v>5578</v>
      </c>
      <c r="C2353" s="49" t="s">
        <v>5576</v>
      </c>
      <c r="D2353" s="61" t="s">
        <v>16</v>
      </c>
      <c r="E2353" s="62">
        <v>4</v>
      </c>
      <c r="H2353" s="28">
        <v>8505</v>
      </c>
      <c r="I2353" s="14" t="s">
        <v>5673</v>
      </c>
      <c r="J2353" s="39" t="s">
        <v>1323</v>
      </c>
      <c r="K2353" s="14" t="s">
        <v>5660</v>
      </c>
      <c r="L2353" s="14">
        <v>5</v>
      </c>
      <c r="M2353" s="14">
        <v>51</v>
      </c>
      <c r="P2353" s="14" t="s">
        <v>5661</v>
      </c>
      <c r="Q2353" s="39">
        <f t="shared" si="120"/>
        <v>1</v>
      </c>
      <c r="R2353"/>
    </row>
    <row r="2354" spans="1:18" x14ac:dyDescent="0.25">
      <c r="A2354" s="45" t="s">
        <v>5579</v>
      </c>
      <c r="B2354" s="46" t="s">
        <v>5580</v>
      </c>
      <c r="C2354" s="45" t="s">
        <v>5581</v>
      </c>
      <c r="D2354" s="47" t="s">
        <v>16</v>
      </c>
      <c r="E2354" s="48">
        <v>3</v>
      </c>
      <c r="N2354" s="39" t="str">
        <f>IF(COUNTIF(I:I,I2354)=0,"",COUNTIF(I:I,I2354))</f>
        <v/>
      </c>
      <c r="Q2354" s="39" t="str">
        <f t="shared" si="120"/>
        <v/>
      </c>
      <c r="R2354"/>
    </row>
    <row r="2355" spans="1:18" x14ac:dyDescent="0.25">
      <c r="A2355" s="49" t="s">
        <v>5582</v>
      </c>
      <c r="B2355" s="50" t="s">
        <v>5583</v>
      </c>
      <c r="C2355" s="49" t="s">
        <v>5581</v>
      </c>
      <c r="D2355" s="61" t="s">
        <v>16</v>
      </c>
      <c r="E2355" s="62">
        <v>4</v>
      </c>
      <c r="N2355" s="39" t="str">
        <f>IF(COUNTIF(I:I,I2355)=0,"",COUNTIF(I:I,I2355))</f>
        <v/>
      </c>
      <c r="Q2355" s="39" t="str">
        <f t="shared" si="120"/>
        <v/>
      </c>
      <c r="R2355"/>
    </row>
    <row r="2356" spans="1:18" x14ac:dyDescent="0.25">
      <c r="A2356" s="45" t="s">
        <v>5584</v>
      </c>
      <c r="B2356" s="46" t="s">
        <v>5585</v>
      </c>
      <c r="C2356" s="45" t="s">
        <v>5586</v>
      </c>
      <c r="D2356" s="47" t="s">
        <v>16</v>
      </c>
      <c r="E2356" s="48">
        <v>3</v>
      </c>
      <c r="N2356" s="39" t="str">
        <f>IF(COUNTIF(I:I,I2356)=0,"",COUNTIF(I:I,I2356))</f>
        <v/>
      </c>
      <c r="Q2356" s="39" t="str">
        <f t="shared" si="120"/>
        <v/>
      </c>
      <c r="R2356"/>
    </row>
    <row r="2357" spans="1:18" x14ac:dyDescent="0.25">
      <c r="A2357" s="49" t="s">
        <v>5587</v>
      </c>
      <c r="B2357" s="50" t="s">
        <v>5588</v>
      </c>
      <c r="C2357" s="49" t="s">
        <v>5586</v>
      </c>
      <c r="D2357" s="61" t="s">
        <v>16</v>
      </c>
      <c r="E2357" s="62">
        <v>4</v>
      </c>
      <c r="H2357" s="63"/>
      <c r="I2357" s="64"/>
      <c r="J2357" s="65"/>
      <c r="K2357" s="67"/>
      <c r="L2357" s="67"/>
      <c r="M2357" s="68"/>
      <c r="N2357" s="39" t="str">
        <f>IF(COUNTIF(I:I,I2357)=0,"",COUNTIF(I:I,I2357))</f>
        <v/>
      </c>
      <c r="Q2357" s="39" t="str">
        <f t="shared" si="120"/>
        <v/>
      </c>
      <c r="R2357"/>
    </row>
    <row r="2358" spans="1:18" x14ac:dyDescent="0.25">
      <c r="A2358" s="45" t="s">
        <v>5589</v>
      </c>
      <c r="B2358" s="46" t="s">
        <v>5590</v>
      </c>
      <c r="C2358" s="45" t="s">
        <v>5591</v>
      </c>
      <c r="D2358" s="47" t="s">
        <v>30</v>
      </c>
      <c r="E2358" s="48">
        <v>3</v>
      </c>
      <c r="H2358" s="63"/>
      <c r="I2358" s="64"/>
      <c r="J2358" s="65"/>
      <c r="K2358" s="67"/>
      <c r="L2358" s="67"/>
      <c r="M2358" s="68"/>
      <c r="N2358" s="39" t="str">
        <f>IF(COUNTIF(I:I,I2358)=0,"",COUNTIF(I:I,I2358))</f>
        <v/>
      </c>
      <c r="Q2358" s="39" t="str">
        <f t="shared" si="120"/>
        <v/>
      </c>
      <c r="R2358"/>
    </row>
    <row r="2359" spans="1:18" x14ac:dyDescent="0.25">
      <c r="A2359" s="49" t="s">
        <v>5592</v>
      </c>
      <c r="B2359" s="50" t="s">
        <v>5593</v>
      </c>
      <c r="C2359" s="49" t="s">
        <v>5594</v>
      </c>
      <c r="D2359" s="61" t="s">
        <v>30</v>
      </c>
      <c r="E2359" s="62">
        <v>4</v>
      </c>
      <c r="H2359" s="28">
        <v>8502</v>
      </c>
      <c r="I2359" s="14" t="s">
        <v>5670</v>
      </c>
      <c r="J2359" s="14" t="s">
        <v>1323</v>
      </c>
      <c r="K2359" s="14" t="s">
        <v>5660</v>
      </c>
      <c r="L2359" s="14">
        <v>5</v>
      </c>
      <c r="M2359" s="14">
        <v>52</v>
      </c>
      <c r="P2359" s="14" t="s">
        <v>5661</v>
      </c>
      <c r="Q2359" s="39">
        <f t="shared" si="120"/>
        <v>1</v>
      </c>
      <c r="R2359"/>
    </row>
    <row r="2360" spans="1:18" x14ac:dyDescent="0.25">
      <c r="A2360" s="49" t="s">
        <v>5595</v>
      </c>
      <c r="B2360" s="50" t="s">
        <v>5596</v>
      </c>
      <c r="C2360" s="49" t="s">
        <v>5597</v>
      </c>
      <c r="D2360" s="61" t="s">
        <v>16</v>
      </c>
      <c r="E2360" s="62">
        <v>4</v>
      </c>
      <c r="N2360" s="39" t="str">
        <f t="shared" ref="N2360:N2368" si="123">IF(COUNTIF(I:I,I2360)=0,"",COUNTIF(I:I,I2360))</f>
        <v/>
      </c>
      <c r="Q2360" s="39" t="str">
        <f t="shared" si="120"/>
        <v/>
      </c>
      <c r="R2360"/>
    </row>
    <row r="2361" spans="1:18" x14ac:dyDescent="0.25">
      <c r="A2361" s="49" t="s">
        <v>5598</v>
      </c>
      <c r="B2361" s="50" t="s">
        <v>5599</v>
      </c>
      <c r="C2361" s="49" t="s">
        <v>2706</v>
      </c>
      <c r="D2361" s="61" t="s">
        <v>30</v>
      </c>
      <c r="E2361" s="62">
        <v>4</v>
      </c>
      <c r="G2361" s="80" t="s">
        <v>30</v>
      </c>
      <c r="N2361" s="39" t="str">
        <f t="shared" si="123"/>
        <v/>
      </c>
      <c r="Q2361" s="39" t="str">
        <f t="shared" si="120"/>
        <v/>
      </c>
      <c r="R2361"/>
    </row>
    <row r="2362" spans="1:18" x14ac:dyDescent="0.25">
      <c r="A2362" s="49" t="s">
        <v>5600</v>
      </c>
      <c r="B2362" s="50" t="s">
        <v>5601</v>
      </c>
      <c r="C2362" s="49" t="s">
        <v>5602</v>
      </c>
      <c r="D2362" s="61" t="s">
        <v>16</v>
      </c>
      <c r="E2362" s="62">
        <v>4</v>
      </c>
      <c r="N2362" s="39" t="str">
        <f t="shared" si="123"/>
        <v/>
      </c>
      <c r="Q2362" s="39" t="str">
        <f t="shared" si="120"/>
        <v/>
      </c>
      <c r="R2362"/>
    </row>
    <row r="2363" spans="1:18" x14ac:dyDescent="0.25">
      <c r="A2363" s="45" t="s">
        <v>5603</v>
      </c>
      <c r="B2363" s="46" t="s">
        <v>5604</v>
      </c>
      <c r="C2363" s="45" t="s">
        <v>5605</v>
      </c>
      <c r="D2363" s="47" t="s">
        <v>30</v>
      </c>
      <c r="E2363" s="48">
        <v>3</v>
      </c>
      <c r="N2363" s="39" t="str">
        <f t="shared" si="123"/>
        <v/>
      </c>
      <c r="Q2363" s="39" t="str">
        <f t="shared" si="120"/>
        <v/>
      </c>
      <c r="R2363"/>
    </row>
    <row r="2364" spans="1:18" x14ac:dyDescent="0.25">
      <c r="A2364" s="49" t="s">
        <v>5606</v>
      </c>
      <c r="B2364" s="50" t="s">
        <v>5607</v>
      </c>
      <c r="C2364" s="49" t="s">
        <v>5608</v>
      </c>
      <c r="D2364" s="61" t="s">
        <v>16</v>
      </c>
      <c r="E2364" s="62">
        <v>4</v>
      </c>
      <c r="G2364" s="80" t="s">
        <v>16</v>
      </c>
      <c r="N2364" s="39" t="str">
        <f t="shared" si="123"/>
        <v/>
      </c>
      <c r="Q2364" s="39" t="str">
        <f t="shared" si="120"/>
        <v/>
      </c>
      <c r="R2364"/>
    </row>
    <row r="2365" spans="1:18" x14ac:dyDescent="0.25">
      <c r="A2365" s="49" t="s">
        <v>5609</v>
      </c>
      <c r="B2365" s="50" t="s">
        <v>5610</v>
      </c>
      <c r="C2365" s="51" t="s">
        <v>5611</v>
      </c>
      <c r="D2365" s="52" t="s">
        <v>30</v>
      </c>
      <c r="E2365" s="53">
        <v>4</v>
      </c>
      <c r="N2365" s="39" t="str">
        <f t="shared" si="123"/>
        <v/>
      </c>
      <c r="Q2365" s="39" t="str">
        <f t="shared" si="120"/>
        <v/>
      </c>
      <c r="R2365"/>
    </row>
    <row r="2366" spans="1:18" ht="16.5" thickBot="1" x14ac:dyDescent="0.3">
      <c r="A2366" s="49" t="s">
        <v>5612</v>
      </c>
      <c r="B2366" s="50" t="s">
        <v>5613</v>
      </c>
      <c r="C2366" s="49" t="s">
        <v>5614</v>
      </c>
      <c r="D2366" s="61" t="s">
        <v>30</v>
      </c>
      <c r="E2366" s="62">
        <v>4</v>
      </c>
      <c r="N2366" s="39" t="str">
        <f t="shared" si="123"/>
        <v/>
      </c>
      <c r="Q2366" s="39" t="str">
        <f t="shared" si="120"/>
        <v/>
      </c>
      <c r="R2366">
        <f>COUNTIF(Q2304:Q2366,1)</f>
        <v>5</v>
      </c>
    </row>
    <row r="2367" spans="1:18" ht="17.25" thickTop="1" thickBot="1" x14ac:dyDescent="0.3">
      <c r="A2367" s="37" t="s">
        <v>5615</v>
      </c>
      <c r="B2367" s="38">
        <v>8500000</v>
      </c>
      <c r="C2367" s="42" t="s">
        <v>5616</v>
      </c>
      <c r="D2367" s="43" t="s">
        <v>30</v>
      </c>
      <c r="E2367" s="44">
        <v>2</v>
      </c>
      <c r="N2367" s="39" t="str">
        <f t="shared" si="123"/>
        <v/>
      </c>
      <c r="Q2367" s="39" t="str">
        <f t="shared" si="120"/>
        <v/>
      </c>
      <c r="R2367"/>
    </row>
    <row r="2368" spans="1:18" ht="16.5" thickTop="1" x14ac:dyDescent="0.25">
      <c r="A2368" s="45" t="s">
        <v>5617</v>
      </c>
      <c r="B2368" s="46" t="s">
        <v>5618</v>
      </c>
      <c r="C2368" s="45" t="s">
        <v>5619</v>
      </c>
      <c r="D2368" s="47" t="s">
        <v>30</v>
      </c>
      <c r="E2368" s="48">
        <v>3</v>
      </c>
      <c r="N2368" s="39" t="str">
        <f t="shared" si="123"/>
        <v/>
      </c>
      <c r="Q2368" s="39" t="str">
        <f t="shared" si="120"/>
        <v/>
      </c>
      <c r="R2368"/>
    </row>
    <row r="2369" spans="1:18" x14ac:dyDescent="0.25">
      <c r="A2369" s="49" t="s">
        <v>5620</v>
      </c>
      <c r="B2369" s="50" t="s">
        <v>5621</v>
      </c>
      <c r="C2369" s="49" t="s">
        <v>5619</v>
      </c>
      <c r="D2369" s="61" t="s">
        <v>30</v>
      </c>
      <c r="E2369" s="62">
        <v>4</v>
      </c>
      <c r="H2369" s="28">
        <v>9900</v>
      </c>
      <c r="I2369" s="14" t="s">
        <v>5619</v>
      </c>
      <c r="J2369" s="14" t="s">
        <v>1323</v>
      </c>
      <c r="K2369" s="14" t="s">
        <v>5660</v>
      </c>
      <c r="L2369" s="14">
        <v>5</v>
      </c>
      <c r="M2369" s="14">
        <v>53</v>
      </c>
      <c r="P2369" s="14" t="s">
        <v>5661</v>
      </c>
      <c r="Q2369" s="39">
        <f t="shared" si="120"/>
        <v>1</v>
      </c>
      <c r="R2369"/>
    </row>
    <row r="2370" spans="1:18" x14ac:dyDescent="0.25">
      <c r="A2370" s="45" t="s">
        <v>5622</v>
      </c>
      <c r="B2370" s="46" t="s">
        <v>5623</v>
      </c>
      <c r="C2370" s="45" t="s">
        <v>5624</v>
      </c>
      <c r="D2370" s="47" t="s">
        <v>16</v>
      </c>
      <c r="E2370" s="48">
        <v>3</v>
      </c>
      <c r="Q2370" s="39" t="str">
        <f t="shared" si="120"/>
        <v/>
      </c>
      <c r="R2370"/>
    </row>
    <row r="2371" spans="1:18" ht="16.5" thickBot="1" x14ac:dyDescent="0.3">
      <c r="A2371" s="49" t="s">
        <v>5625</v>
      </c>
      <c r="B2371" s="50" t="s">
        <v>5626</v>
      </c>
      <c r="C2371" s="49" t="s">
        <v>5624</v>
      </c>
      <c r="D2371" s="61" t="s">
        <v>16</v>
      </c>
      <c r="E2371" s="62">
        <v>4</v>
      </c>
      <c r="H2371" s="28">
        <v>9901</v>
      </c>
      <c r="I2371" s="14" t="s">
        <v>5624</v>
      </c>
      <c r="J2371" s="14" t="s">
        <v>1323</v>
      </c>
      <c r="K2371" s="14" t="s">
        <v>5660</v>
      </c>
      <c r="L2371" s="14">
        <v>5</v>
      </c>
      <c r="M2371" s="14">
        <v>54</v>
      </c>
      <c r="P2371" s="14" t="s">
        <v>5661</v>
      </c>
      <c r="Q2371" s="39">
        <f t="shared" ref="Q2371:Q2384" si="124">IF(COUNTIF(H:H,H2371)=0,"",COUNTIF(H:H,H2371))</f>
        <v>1</v>
      </c>
      <c r="R2371"/>
    </row>
    <row r="2372" spans="1:18" ht="17.25" thickTop="1" thickBot="1" x14ac:dyDescent="0.3">
      <c r="A2372" s="37" t="s">
        <v>5627</v>
      </c>
      <c r="B2372" s="38">
        <v>9000000</v>
      </c>
      <c r="C2372" s="42" t="s">
        <v>5628</v>
      </c>
      <c r="D2372" s="43" t="s">
        <v>16</v>
      </c>
      <c r="E2372" s="44">
        <v>2</v>
      </c>
      <c r="N2372" s="39" t="str">
        <f t="shared" ref="N2372:N2383" si="125">IF(COUNTIF(I:I,I2372)=0,"",COUNTIF(I:I,I2372))</f>
        <v/>
      </c>
      <c r="Q2372" s="39" t="str">
        <f t="shared" si="124"/>
        <v/>
      </c>
      <c r="R2372">
        <f>COUNTIF(Q2367:Q2371,1)</f>
        <v>2</v>
      </c>
    </row>
    <row r="2373" spans="1:18" ht="16.5" thickTop="1" x14ac:dyDescent="0.25">
      <c r="A2373" s="45" t="s">
        <v>5629</v>
      </c>
      <c r="B2373" s="46" t="s">
        <v>5630</v>
      </c>
      <c r="C2373" s="45" t="s">
        <v>5631</v>
      </c>
      <c r="D2373" s="47" t="s">
        <v>16</v>
      </c>
      <c r="E2373" s="48">
        <v>3</v>
      </c>
      <c r="N2373" s="39" t="str">
        <f t="shared" si="125"/>
        <v/>
      </c>
      <c r="Q2373" s="39" t="str">
        <f t="shared" si="124"/>
        <v/>
      </c>
      <c r="R2373"/>
    </row>
    <row r="2374" spans="1:18" ht="16.5" thickBot="1" x14ac:dyDescent="0.3">
      <c r="A2374" s="49" t="s">
        <v>5632</v>
      </c>
      <c r="B2374" s="50" t="s">
        <v>5633</v>
      </c>
      <c r="C2374" s="49" t="s">
        <v>5631</v>
      </c>
      <c r="D2374" s="61" t="s">
        <v>16</v>
      </c>
      <c r="E2374" s="62">
        <v>4</v>
      </c>
      <c r="N2374" s="39" t="str">
        <f t="shared" si="125"/>
        <v/>
      </c>
      <c r="Q2374" s="39" t="str">
        <f t="shared" si="124"/>
        <v/>
      </c>
      <c r="R2374"/>
    </row>
    <row r="2375" spans="1:18" ht="17.25" thickTop="1" thickBot="1" x14ac:dyDescent="0.3">
      <c r="A2375" s="37" t="s">
        <v>5634</v>
      </c>
      <c r="B2375" s="38">
        <v>9100000</v>
      </c>
      <c r="C2375" s="42" t="s">
        <v>5635</v>
      </c>
      <c r="D2375" s="43" t="s">
        <v>16</v>
      </c>
      <c r="E2375" s="44">
        <v>2</v>
      </c>
      <c r="N2375" s="39" t="str">
        <f t="shared" si="125"/>
        <v/>
      </c>
      <c r="Q2375" s="39" t="str">
        <f t="shared" si="124"/>
        <v/>
      </c>
      <c r="R2375"/>
    </row>
    <row r="2376" spans="1:18" ht="16.5" thickTop="1" x14ac:dyDescent="0.25">
      <c r="A2376" s="45" t="s">
        <v>5636</v>
      </c>
      <c r="B2376" s="46" t="s">
        <v>5637</v>
      </c>
      <c r="C2376" s="45" t="s">
        <v>5638</v>
      </c>
      <c r="D2376" s="47" t="s">
        <v>16</v>
      </c>
      <c r="E2376" s="48">
        <v>3</v>
      </c>
      <c r="G2376" s="80" t="s">
        <v>1</v>
      </c>
      <c r="N2376" s="39" t="str">
        <f t="shared" si="125"/>
        <v/>
      </c>
      <c r="Q2376" s="39" t="str">
        <f t="shared" si="124"/>
        <v/>
      </c>
      <c r="R2376"/>
    </row>
    <row r="2377" spans="1:18" x14ac:dyDescent="0.25">
      <c r="A2377" s="49" t="s">
        <v>5639</v>
      </c>
      <c r="B2377" s="50" t="s">
        <v>5640</v>
      </c>
      <c r="C2377" s="49" t="s">
        <v>5638</v>
      </c>
      <c r="D2377" s="61" t="s">
        <v>16</v>
      </c>
      <c r="E2377" s="62">
        <v>4</v>
      </c>
      <c r="G2377" s="80" t="s">
        <v>1</v>
      </c>
      <c r="N2377" s="39" t="str">
        <f t="shared" si="125"/>
        <v/>
      </c>
      <c r="Q2377" s="39" t="str">
        <f t="shared" si="124"/>
        <v/>
      </c>
      <c r="R2377"/>
    </row>
    <row r="2378" spans="1:18" x14ac:dyDescent="0.25">
      <c r="A2378" s="45" t="s">
        <v>5641</v>
      </c>
      <c r="B2378" s="46" t="s">
        <v>5642</v>
      </c>
      <c r="C2378" s="45" t="s">
        <v>5643</v>
      </c>
      <c r="D2378" s="47" t="s">
        <v>16</v>
      </c>
      <c r="E2378" s="48">
        <v>3</v>
      </c>
      <c r="G2378" s="80" t="s">
        <v>1</v>
      </c>
      <c r="N2378" s="39" t="str">
        <f t="shared" si="125"/>
        <v/>
      </c>
      <c r="Q2378" s="39" t="str">
        <f t="shared" si="124"/>
        <v/>
      </c>
      <c r="R2378"/>
    </row>
    <row r="2379" spans="1:18" x14ac:dyDescent="0.25">
      <c r="A2379" s="49" t="s">
        <v>5644</v>
      </c>
      <c r="B2379" s="50" t="s">
        <v>5645</v>
      </c>
      <c r="C2379" s="49" t="s">
        <v>5643</v>
      </c>
      <c r="D2379" s="61" t="s">
        <v>16</v>
      </c>
      <c r="E2379" s="62">
        <v>4</v>
      </c>
      <c r="G2379" s="80" t="s">
        <v>1</v>
      </c>
      <c r="N2379" s="39" t="str">
        <f t="shared" si="125"/>
        <v/>
      </c>
      <c r="Q2379" s="39" t="str">
        <f t="shared" si="124"/>
        <v/>
      </c>
      <c r="R2379"/>
    </row>
    <row r="2380" spans="1:18" x14ac:dyDescent="0.25">
      <c r="A2380" s="45" t="s">
        <v>5646</v>
      </c>
      <c r="B2380" s="46" t="s">
        <v>5647</v>
      </c>
      <c r="C2380" s="45" t="s">
        <v>5648</v>
      </c>
      <c r="D2380" s="47" t="s">
        <v>30</v>
      </c>
      <c r="E2380" s="48">
        <v>3</v>
      </c>
      <c r="G2380" s="80" t="s">
        <v>1</v>
      </c>
      <c r="N2380" s="39" t="str">
        <f t="shared" si="125"/>
        <v/>
      </c>
      <c r="Q2380" s="39" t="str">
        <f t="shared" si="124"/>
        <v/>
      </c>
      <c r="R2380"/>
    </row>
    <row r="2381" spans="1:18" x14ac:dyDescent="0.25">
      <c r="A2381" s="49" t="s">
        <v>5649</v>
      </c>
      <c r="B2381" s="50" t="s">
        <v>5650</v>
      </c>
      <c r="C2381" s="49" t="s">
        <v>5648</v>
      </c>
      <c r="D2381" s="61" t="s">
        <v>30</v>
      </c>
      <c r="E2381" s="62">
        <v>4</v>
      </c>
      <c r="G2381" s="80" t="s">
        <v>1</v>
      </c>
      <c r="N2381" s="39" t="str">
        <f t="shared" si="125"/>
        <v/>
      </c>
      <c r="Q2381" s="39" t="str">
        <f t="shared" si="124"/>
        <v/>
      </c>
      <c r="R2381"/>
    </row>
    <row r="2382" spans="1:18" x14ac:dyDescent="0.25">
      <c r="A2382" s="45" t="s">
        <v>5651</v>
      </c>
      <c r="B2382" s="46" t="s">
        <v>5652</v>
      </c>
      <c r="C2382" s="45" t="s">
        <v>5653</v>
      </c>
      <c r="D2382" s="47" t="s">
        <v>16</v>
      </c>
      <c r="E2382" s="48">
        <v>3</v>
      </c>
      <c r="G2382" s="80" t="s">
        <v>1</v>
      </c>
      <c r="N2382" s="39" t="str">
        <f t="shared" si="125"/>
        <v/>
      </c>
      <c r="Q2382" s="39" t="str">
        <f t="shared" si="124"/>
        <v/>
      </c>
      <c r="R2382"/>
    </row>
    <row r="2383" spans="1:18" x14ac:dyDescent="0.25">
      <c r="A2383" s="49" t="s">
        <v>5654</v>
      </c>
      <c r="B2383" s="50" t="s">
        <v>5655</v>
      </c>
      <c r="C2383" s="49" t="s">
        <v>5653</v>
      </c>
      <c r="D2383" s="61" t="s">
        <v>16</v>
      </c>
      <c r="E2383" s="62">
        <v>4</v>
      </c>
      <c r="G2383" s="80" t="s">
        <v>1</v>
      </c>
      <c r="N2383" s="39" t="str">
        <f t="shared" si="125"/>
        <v/>
      </c>
      <c r="Q2383" s="39" t="str">
        <f t="shared" si="124"/>
        <v/>
      </c>
      <c r="R2383"/>
    </row>
    <row r="2384" spans="1:18" x14ac:dyDescent="0.25">
      <c r="Q2384" s="39" t="str">
        <f t="shared" si="124"/>
        <v/>
      </c>
      <c r="R2384"/>
    </row>
  </sheetData>
  <conditionalFormatting sqref="Q1:Q1048576">
    <cfRule type="cellIs" dxfId="1" priority="2" operator="between">
      <formula>2</formula>
      <formula>50</formula>
    </cfRule>
  </conditionalFormatting>
  <conditionalFormatting sqref="H1:I1656 H2237:I1048576 H1658:I2235">
    <cfRule type="notContainsBlanks" dxfId="0" priority="1">
      <formula>LEN(TRIM(H1))&gt;0</formula>
    </cfRule>
  </conditionalFormatting>
  <printOptions gridLines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 xml:space="preserve">&amp;R&amp;P+85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="55" zoomScaleNormal="55" workbookViewId="0">
      <selection activeCell="C36" sqref="C36"/>
    </sheetView>
  </sheetViews>
  <sheetFormatPr defaultRowHeight="15" x14ac:dyDescent="0.25"/>
  <cols>
    <col min="1" max="1" width="12.5703125" bestFit="1" customWidth="1"/>
    <col min="2" max="2" width="18.42578125" bestFit="1" customWidth="1"/>
    <col min="3" max="3" width="26.42578125" bestFit="1" customWidth="1"/>
    <col min="4" max="5" width="8.7109375" bestFit="1" customWidth="1"/>
    <col min="6" max="6" width="21.85546875" bestFit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 x14ac:dyDescent="0.25">
      <c r="A1" s="2" t="s">
        <v>0</v>
      </c>
      <c r="B1" s="7" t="s">
        <v>1</v>
      </c>
      <c r="C1" s="3" t="s">
        <v>2</v>
      </c>
      <c r="D1" s="4" t="s">
        <v>3</v>
      </c>
      <c r="E1" s="3" t="s">
        <v>4</v>
      </c>
      <c r="F1" s="5" t="s">
        <v>5</v>
      </c>
      <c r="G1" s="6" t="s">
        <v>6</v>
      </c>
      <c r="H1" s="9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</row>
    <row r="2" spans="1:13" x14ac:dyDescent="0.25">
      <c r="B2" s="1"/>
      <c r="C2" s="1"/>
      <c r="D2" s="1"/>
      <c r="E2" s="1"/>
      <c r="F2" s="1"/>
      <c r="G2" s="1"/>
    </row>
    <row r="3" spans="1:13" x14ac:dyDescent="0.25">
      <c r="A3" s="1"/>
      <c r="B3" s="1"/>
      <c r="C3" s="1"/>
      <c r="D3" s="1"/>
      <c r="E3" s="1"/>
      <c r="F3" s="1"/>
      <c r="G3" s="1"/>
    </row>
    <row r="4" spans="1:13" x14ac:dyDescent="0.25">
      <c r="A4" s="1"/>
      <c r="B4" s="1"/>
      <c r="C4" s="1"/>
      <c r="D4" s="1"/>
      <c r="E4" s="1"/>
      <c r="F4" s="1"/>
      <c r="G4" s="1"/>
    </row>
    <row r="5" spans="1:13" x14ac:dyDescent="0.25">
      <c r="A5" s="1"/>
      <c r="B5" s="1"/>
      <c r="C5" s="1"/>
      <c r="D5" s="1"/>
      <c r="E5" s="1"/>
      <c r="F5" s="1"/>
      <c r="G5" s="1"/>
    </row>
    <row r="6" spans="1:13" x14ac:dyDescent="0.25">
      <c r="A6" s="1"/>
      <c r="B6" s="1"/>
      <c r="C6" s="1"/>
      <c r="D6" s="1"/>
      <c r="E6" s="1"/>
      <c r="F6" s="1"/>
      <c r="G6" s="1"/>
    </row>
    <row r="7" spans="1:13" x14ac:dyDescent="0.25">
      <c r="A7" s="1"/>
      <c r="B7" s="1"/>
      <c r="C7" s="1"/>
      <c r="D7" s="1"/>
      <c r="E7" s="1"/>
      <c r="F7" s="1"/>
      <c r="G7" s="1"/>
    </row>
    <row r="8" spans="1:13" x14ac:dyDescent="0.25">
      <c r="A8" s="1"/>
      <c r="B8" s="1"/>
      <c r="C8" s="1"/>
      <c r="D8" s="1"/>
      <c r="E8" s="1"/>
      <c r="F8" s="1"/>
      <c r="G8" s="1"/>
    </row>
    <row r="9" spans="1:13" x14ac:dyDescent="0.25">
      <c r="A9" s="1"/>
      <c r="B9" s="1"/>
      <c r="C9" s="1"/>
      <c r="D9" s="1"/>
      <c r="E9" s="1"/>
      <c r="F9" s="1"/>
      <c r="G9" s="1"/>
    </row>
    <row r="10" spans="1:13" x14ac:dyDescent="0.25">
      <c r="A10" s="1"/>
      <c r="B10" s="1"/>
      <c r="C10" s="1"/>
      <c r="D10" s="1"/>
      <c r="E10" s="1"/>
      <c r="F10" s="1"/>
      <c r="G10" s="1"/>
    </row>
    <row r="11" spans="1:13" x14ac:dyDescent="0.25">
      <c r="A11" s="1"/>
      <c r="B11" s="1"/>
      <c r="C11" s="1"/>
      <c r="D11" s="1"/>
      <c r="E11" s="1"/>
      <c r="F11" s="1"/>
      <c r="G11" s="1"/>
    </row>
    <row r="12" spans="1:13" x14ac:dyDescent="0.25">
      <c r="A12" s="1"/>
      <c r="B12" s="1"/>
      <c r="C12" s="1"/>
      <c r="D12" s="1"/>
      <c r="E12" s="1"/>
      <c r="F12" s="1"/>
      <c r="G12" s="1"/>
    </row>
    <row r="13" spans="1:13" x14ac:dyDescent="0.25">
      <c r="A13" s="1"/>
      <c r="B13" s="1"/>
      <c r="C13" s="1"/>
      <c r="D13" s="1"/>
      <c r="E13" s="1"/>
      <c r="F13" s="1"/>
      <c r="G13" s="1"/>
    </row>
    <row r="14" spans="1:13" x14ac:dyDescent="0.25">
      <c r="A14" s="1"/>
      <c r="B14" s="1"/>
      <c r="C14" s="1"/>
      <c r="D14" s="1"/>
      <c r="E14" s="1"/>
      <c r="F14" s="1"/>
      <c r="G14" s="1"/>
    </row>
    <row r="15" spans="1:13" x14ac:dyDescent="0.25">
      <c r="A15" s="1"/>
      <c r="B15" s="1"/>
      <c r="C15" s="1"/>
      <c r="D15" s="1"/>
      <c r="E15" s="1"/>
      <c r="F15" s="1"/>
      <c r="G15" s="1"/>
    </row>
    <row r="16" spans="1:13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</row>
    <row r="23" spans="1:7" x14ac:dyDescent="0.25">
      <c r="A23" s="1"/>
    </row>
    <row r="24" spans="1:7" x14ac:dyDescent="0.25">
      <c r="A24" s="1"/>
    </row>
    <row r="25" spans="1:7" x14ac:dyDescent="0.25">
      <c r="A25" s="1"/>
    </row>
    <row r="26" spans="1:7" x14ac:dyDescent="0.25">
      <c r="A26" s="1"/>
    </row>
    <row r="27" spans="1:7" x14ac:dyDescent="0.25">
      <c r="A27" s="1"/>
    </row>
    <row r="28" spans="1:7" x14ac:dyDescent="0.25">
      <c r="A28" s="1"/>
    </row>
    <row r="29" spans="1:7" x14ac:dyDescent="0.25">
      <c r="A29" s="1"/>
    </row>
    <row r="30" spans="1:7" x14ac:dyDescent="0.25">
      <c r="A30" s="1"/>
    </row>
    <row r="31" spans="1:7" x14ac:dyDescent="0.25">
      <c r="A31" s="1"/>
    </row>
    <row r="32" spans="1:7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Mapping</vt:lpstr>
      <vt:lpstr>Geen RGS code voor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2016-08-17T13:06:52Z</cp:lastPrinted>
  <dcterms:created xsi:type="dcterms:W3CDTF">2016-02-25T12:59:45Z</dcterms:created>
  <dcterms:modified xsi:type="dcterms:W3CDTF">2016-10-11T13:25:46Z</dcterms:modified>
</cp:coreProperties>
</file>